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D14Shr\Business Planning\Community Solar\Prod Web Files\Data Dictionary Archive\"/>
    </mc:Choice>
  </mc:AlternateContent>
  <xr:revisionPtr revIDLastSave="0" documentId="13_ncr:1_{AC73DB31-3BDE-45A4-B390-D9D0DB250047}" xr6:coauthVersionLast="47" xr6:coauthVersionMax="47" xr10:uidLastSave="{00000000-0000-0000-0000-000000000000}"/>
  <workbookProtection workbookAlgorithmName="SHA-512" workbookHashValue="e9hNyd1zNzcox/gGSlkvBGhSNgAMnVW9m+CbLNyVSXu3wcfVdYqlen7EsD18Ilw6kihMwMzkGWxCtdch2bcLGg==" workbookSaltValue="MMvwsDt74huM8JvYjwpm1w==" workbookSpinCount="100000" lockStructure="1"/>
  <bookViews>
    <workbookView xWindow="29190" yWindow="105" windowWidth="27930" windowHeight="15450" xr2:uid="{00000000-000D-0000-FFFF-FFFF00000000}"/>
  </bookViews>
  <sheets>
    <sheet name="Report Header" sheetId="1" r:id="rId1"/>
    <sheet name="Summary Report" sheetId="4" r:id="rId2"/>
    <sheet name="Subscribed Report" sheetId="2" r:id="rId3"/>
    <sheet name="Detail Report" sheetId="3" r:id="rId4"/>
    <sheet name="Unsubscribed Report"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<sst xmlns="http://schemas.openxmlformats.org/spreadsheetml/2006/main" count="333" uniqueCount="179">
  <si>
    <t>Report Label</t>
  </si>
  <si>
    <t>Description</t>
  </si>
  <si>
    <t>Calculation</t>
  </si>
  <si>
    <t>Format</t>
  </si>
  <si>
    <t>Decimal Places</t>
  </si>
  <si>
    <t>Report Run Date</t>
  </si>
  <si>
    <t>The date this report was generated</t>
  </si>
  <si>
    <t>YYYY-MM-DD</t>
  </si>
  <si>
    <t>Period Start Date</t>
  </si>
  <si>
    <t>YYYY-MM-DD HH:MM</t>
  </si>
  <si>
    <t>Period End Date</t>
  </si>
  <si>
    <t>Account ID</t>
  </si>
  <si>
    <t>Character</t>
  </si>
  <si>
    <t>Account Name</t>
  </si>
  <si>
    <t>Electric Choice ID</t>
  </si>
  <si>
    <t>BGE CSEGS Pilot Project ID #</t>
  </si>
  <si>
    <t xml:space="preserve">BGE CSEGS Pilot Project ID </t>
  </si>
  <si>
    <t>CSEG Export for Allocation (a)</t>
  </si>
  <si>
    <t>(a)</t>
  </si>
  <si>
    <t>Subscriber List Date Timestamp</t>
  </si>
  <si>
    <t>Subscriber List File Name</t>
  </si>
  <si>
    <t>Subscriber Organization BGE Account ID</t>
  </si>
  <si>
    <t xml:space="preserve"> Subscriber Organization BGE Account Name</t>
  </si>
  <si>
    <t>Subscriber  Organization BGE Electric Choice ID</t>
  </si>
  <si>
    <t>Date and Time when Subscriber List was upload by  Subscriber  Organization</t>
  </si>
  <si>
    <t>Name of Subscriber List file to be used for allocation</t>
  </si>
  <si>
    <t>BGE Community Solar Pilot Program</t>
  </si>
  <si>
    <t>Community Solar Energy Generating System - Subscribed</t>
  </si>
  <si>
    <t>mm-dd-yyyy</t>
  </si>
  <si>
    <t>XXXXXXXXXX</t>
  </si>
  <si>
    <t>XXXXXXXXXXXXXXXXXXXXXXXXXXXXX</t>
  </si>
  <si>
    <t>mm-dd-yyyy hh:mm</t>
  </si>
  <si>
    <t>xxxxxxxxxxxxxxxxxxxxxxx</t>
  </si>
  <si>
    <t>BGE CSEG Pilot Project ID #</t>
  </si>
  <si>
    <t>XXXXXXX</t>
  </si>
  <si>
    <t xml:space="preserve">Community Solar Energy Generating System - </t>
  </si>
  <si>
    <t>XXXXXXXXXXXXXXXXXXX</t>
  </si>
  <si>
    <t>Subscriber Choice ID</t>
  </si>
  <si>
    <t>Allocated Percentage (b)</t>
  </si>
  <si>
    <t>Subscriber Allocation percentage for given Period</t>
  </si>
  <si>
    <t>(b)</t>
  </si>
  <si>
    <t>Calculated kWh Allocated (c)</t>
  </si>
  <si>
    <t xml:space="preserve"> (c)   =  (b)*(a)</t>
  </si>
  <si>
    <t>Rounded number of "Calculated kWh Allocated"</t>
  </si>
  <si>
    <t xml:space="preserve">(d) =rounded ( c) </t>
  </si>
  <si>
    <t xml:space="preserve">Actual kWh Allocated  (d) </t>
  </si>
  <si>
    <r>
      <t>Total Allocated kWh for given Period</t>
    </r>
    <r>
      <rPr>
        <strike/>
        <sz val="11"/>
        <color theme="1"/>
        <rFont val="Calibri"/>
        <family val="2"/>
        <scheme val="minor"/>
      </rPr>
      <t xml:space="preserve"> </t>
    </r>
    <r>
      <rPr>
        <sz val="11"/>
        <color theme="1"/>
        <rFont val="Calibri"/>
        <family val="2"/>
        <scheme val="minor"/>
      </rPr>
      <t>(Allocated%/100*CSEG Export for Allocation)</t>
    </r>
  </si>
  <si>
    <t>Total</t>
  </si>
  <si>
    <t>Actual kWh 
Allocated (d)</t>
  </si>
  <si>
    <t>Allocated
Percentage (b)</t>
  </si>
  <si>
    <t>Export for Allocation (a)</t>
  </si>
  <si>
    <t>Calculated kWh 
Allocated ( c )</t>
  </si>
  <si>
    <t>Multiple CSEG Allocations</t>
  </si>
  <si>
    <t>Actual kWh Allocated (d)</t>
  </si>
  <si>
    <t>Total Allocated kWh for given period for this CSEG only (Allocated%/100*CSEG Export for Allocation)</t>
  </si>
  <si>
    <t>(d)</t>
  </si>
  <si>
    <t>Initial Bank Balance kWh  (e )</t>
  </si>
  <si>
    <t>( e )</t>
  </si>
  <si>
    <t xml:space="preserve">kWh Allocated From All Subscriptions (f) </t>
  </si>
  <si>
    <t>(f)</t>
  </si>
  <si>
    <t>Subscriber Billed Usage (g)</t>
  </si>
  <si>
    <t>(g )</t>
  </si>
  <si>
    <t>Adjustment kWh (aa)</t>
  </si>
  <si>
    <t>Final Bank Balance kWh (i)</t>
  </si>
  <si>
    <t>Community Solar Adjustment</t>
  </si>
  <si>
    <t>TOU Usage On Peak kWh</t>
  </si>
  <si>
    <t>TOU Usage Intermediate Peak kWh</t>
  </si>
  <si>
    <t>TOU Usage Off Peak kWh</t>
  </si>
  <si>
    <t>Allocation Percentage (b)</t>
  </si>
  <si>
    <t>Subscriber Allocation percentage for given Period  for this CSEG only</t>
  </si>
  <si>
    <t>Total allocated kWh for given Period. If Subscriber has multiple subscription, this field will show total Allocation from all subscriptions</t>
  </si>
  <si>
    <t>Total Billed kWh from subscriber's most recent bill at the time of crediting for the given Period (Must be within the prior two billing periods); This is the maximum amount of credit that can be given in this Period</t>
  </si>
  <si>
    <r>
      <t xml:space="preserve">Community Solar Energy Generating System - </t>
    </r>
    <r>
      <rPr>
        <b/>
        <sz val="8"/>
        <color theme="1"/>
        <rFont val="Calibri"/>
        <family val="2"/>
        <scheme val="minor"/>
      </rPr>
      <t xml:space="preserve">Subscribed </t>
    </r>
    <r>
      <rPr>
        <sz val="8"/>
        <color theme="1"/>
        <rFont val="Calibri"/>
        <family val="2"/>
        <scheme val="minor"/>
      </rPr>
      <t>Detail</t>
    </r>
  </si>
  <si>
    <t>Multiple CSEG 
Allocations</t>
  </si>
  <si>
    <t>Community Solar
Adjustment</t>
  </si>
  <si>
    <t>Y</t>
  </si>
  <si>
    <t>N</t>
  </si>
  <si>
    <t>Totals</t>
  </si>
  <si>
    <t xml:space="preserve">CSEG Export for Allocation (a) </t>
  </si>
  <si>
    <t>Initial Bank
Balance kWh ( e )</t>
  </si>
  <si>
    <t>kWh Allocated
 From All Subscriptions  (f)</t>
  </si>
  <si>
    <t>Subscriber
Billed Usage (g)</t>
  </si>
  <si>
    <t>Adjustment
kWh (aa)</t>
  </si>
  <si>
    <t>Final Bank
Balance kWh (i)</t>
  </si>
  <si>
    <t>Expected Allocation Percentage (j)</t>
  </si>
  <si>
    <t>Total expected Allocation percentage from Subscriber List</t>
  </si>
  <si>
    <t>(j)</t>
  </si>
  <si>
    <t>Actual Allocated Percentage (K)</t>
  </si>
  <si>
    <t>Total Actual Allocation percentage</t>
  </si>
  <si>
    <t>(k)</t>
  </si>
  <si>
    <t>(l)= (j) /100*(a)</t>
  </si>
  <si>
    <t>(m)= (d) /100*(a)</t>
  </si>
  <si>
    <t>Expected Unallocated Percentage (n)</t>
  </si>
  <si>
    <t>Total Expected Unallocated Percentage; 100% - Expected Allocation Percentage</t>
  </si>
  <si>
    <t>(n) =100- (j)</t>
  </si>
  <si>
    <t>Actual Unallocated Percentage (o)</t>
  </si>
  <si>
    <t>Total Actual Unallocated Percentage;  100% - Actual Allocated Percentage</t>
  </si>
  <si>
    <t>(o) = 100- (k)</t>
  </si>
  <si>
    <t>(p)= (n) / 100*(a)</t>
  </si>
  <si>
    <t>(z) =  (w)+(x)+(y)</t>
  </si>
  <si>
    <t>LMP Rate ( r)</t>
  </si>
  <si>
    <t>( r)</t>
  </si>
  <si>
    <t>Unsubscribed Community Solar Adjustment ( s)</t>
  </si>
  <si>
    <t>(s ) =  (z)  * ( r )</t>
  </si>
  <si>
    <t>Expected Export Subscribed kWh (l)</t>
  </si>
  <si>
    <t>Expected allocated %/100*CSEG Export for Allocation</t>
  </si>
  <si>
    <t>Total Rounded Allocated kWh for given Period month (Allocated%/100*CSEG Export for Allocation)</t>
  </si>
  <si>
    <t>Actual Export  Subscribed kWh (m)</t>
  </si>
  <si>
    <t>Total Unallocated Export kWh (z )</t>
  </si>
  <si>
    <r>
      <t xml:space="preserve">Community Solar Energy Generating System - </t>
    </r>
    <r>
      <rPr>
        <b/>
        <sz val="8"/>
        <color theme="1"/>
        <rFont val="Calibri"/>
        <family val="2"/>
        <scheme val="minor"/>
      </rPr>
      <t xml:space="preserve">Summary </t>
    </r>
    <r>
      <rPr>
        <sz val="8"/>
        <color theme="1"/>
        <rFont val="Calibri"/>
        <family val="2"/>
        <scheme val="minor"/>
      </rPr>
      <t>Detail</t>
    </r>
  </si>
  <si>
    <t>Expected
Allocation 
Percentage (j)</t>
  </si>
  <si>
    <t>Actual
Allocated
Percentage (k)</t>
  </si>
  <si>
    <t>Expected
Export
Subscribed
kWh (l)</t>
  </si>
  <si>
    <t>Actual
Export
Subscribed
kWh  (m)</t>
  </si>
  <si>
    <t>Expected
Unallocated
Percentage (n)</t>
  </si>
  <si>
    <t>Expected
Unsubscribed
Export
kWh (p )</t>
  </si>
  <si>
    <t>Actual
Unallocated
Percentage    (o )</t>
  </si>
  <si>
    <t>Total Unallocated Export kWh (z)</t>
  </si>
  <si>
    <t>LMP Rate ( r )</t>
  </si>
  <si>
    <t>Unsubscribed
Community
Solar Adjustment (s)</t>
  </si>
  <si>
    <t>Unallocated Percentage  (t)</t>
  </si>
  <si>
    <t>(t)</t>
  </si>
  <si>
    <t>Calculated kWh Unsubscribed (u)</t>
  </si>
  <si>
    <t>(u )= (t) /100*(a)</t>
  </si>
  <si>
    <t>Actual kWh Unsubscribed (v)</t>
  </si>
  <si>
    <t xml:space="preserve">Rounded number of "Calculated kWh Unsubscribed" </t>
  </si>
  <si>
    <t>(v)= rounded (u)</t>
  </si>
  <si>
    <t>Reason</t>
  </si>
  <si>
    <t>Total kWh of all Unsubscrbed Choice ID</t>
  </si>
  <si>
    <t>(w)  =sum (v)</t>
  </si>
  <si>
    <t>Under Allocated kWh Subscribed (x)</t>
  </si>
  <si>
    <t>(x) = (d)- ( c)</t>
  </si>
  <si>
    <t>Under Allocated kWh Unsubscribed (y)</t>
  </si>
  <si>
    <t>Unallocated %/100*  CSEG Export for Allocation</t>
  </si>
  <si>
    <t>Reason subscriber is unsubscribed</t>
  </si>
  <si>
    <t>Actual Credited kWh Unsubscribed  (w)</t>
  </si>
  <si>
    <t xml:space="preserve">Total Unallocated
Export  (Actual Credited kWh Unsubscribed 
 Under Allocated kWh Subscribed +
Under Allocated kWh Unsubscribed) (z) </t>
  </si>
  <si>
    <t>XXXXXXXXXXXXXXXXXXXXXXXXXXXXXXXXX</t>
  </si>
  <si>
    <t>Unallocated
Percentage (t)</t>
  </si>
  <si>
    <t>Calculated kWh
Unsubscribed (u)</t>
  </si>
  <si>
    <t>Actual kWh
Unsubscribed (v)</t>
  </si>
  <si>
    <t>Total Unallocated Expoort
(Total Credited kWh +  
Under Allocated kWh Subscribed + 
Under Allocated kWh Unsubscribed)   ( z )</t>
  </si>
  <si>
    <t>Expected Unsbscribed Export  kWh (p)</t>
  </si>
  <si>
    <t xml:space="preserve"> Total Unallocated Export
(Total Credited kWh +  
Under Allocated kWh Subscribed + 
Under Allocated kWh Unsubscribed)  [details shown on Unsubscribed Report] </t>
  </si>
  <si>
    <t xml:space="preserve">Expected unallocated %/100*CSEG Export for Allocation ; including unallocated % and % due to invalid subscribers; does not include any unsubscribed due to rounding </t>
  </si>
  <si>
    <t>Amount credited to Subscriber Organizations BGE account for Unsubscribed kWh; Total Unallocated Export kWh * LMP Rate</t>
  </si>
  <si>
    <t>Unallocated % for given electric Choice ID</t>
  </si>
  <si>
    <t>Actual Credited kWh Unsubscribed (w)</t>
  </si>
  <si>
    <t>(y)=  (v)- (u)</t>
  </si>
  <si>
    <t>Difference between total calculated and total Actual unsubscribed kWh rounded</t>
  </si>
  <si>
    <t xml:space="preserve"> Actual Credited kWh Unsubscribed (w)
 Under Allocated kWh Subscribed ( x) +
Under Allocated kWh Unsubscribed (y )</t>
  </si>
  <si>
    <t xml:space="preserve">Difference between total Calculated and total Actual subscribed kWh rounded [Totals are from the Subscribed Report] </t>
  </si>
  <si>
    <t>The kWh Export  Start Meter Read Date/Time</t>
  </si>
  <si>
    <t>The kWh Export  End Meter Read Date/Time</t>
  </si>
  <si>
    <t>CSEG Total Export for the given Period to Allocate for Subscribers</t>
  </si>
  <si>
    <t>Subscriber's Electric Choice ID</t>
  </si>
  <si>
    <t>Y' for Subscriber with multiple  Subscriber Organization enrollments, 'N' for Subscriber with single Subscriber Organization enrollment</t>
  </si>
  <si>
    <t>99.999 %</t>
  </si>
  <si>
    <t>Subscriber banked balance remaining from previous Period; equal to Final Bank Balance from previous Period.  Will be Zero (0) after Annual True-up.</t>
  </si>
  <si>
    <t xml:space="preserve">(h)= (e )  + (f)                                             (aa) &lt;= (g)                                                                 </t>
  </si>
  <si>
    <t>(i) = (h) - (aa) ; if (h) &gt; (aa) , else 0</t>
  </si>
  <si>
    <t>Remaining Fields are informational only for TOU accounts; TOU accounts are credited based on their usage Caps by TOU Period starting with On Peak Usage then Intermediate Usage and finally Off Peak Usage</t>
  </si>
  <si>
    <t>Intermediate Peak Usage from Subscriber Billed Usage (g)</t>
  </si>
  <si>
    <t xml:space="preserve">On Peak Usage from Subscriber Billed Usage (g) </t>
  </si>
  <si>
    <t>Off Peak Usage from Subscriber Billed Usage (g)</t>
  </si>
  <si>
    <t>Dollar amount  credited to Subscriber for given Period</t>
  </si>
  <si>
    <t>-$ 99,999.99</t>
  </si>
  <si>
    <t>PJM Real Time Locational Marginal Pricing Rate for BGE zone reflected as $/kWh</t>
  </si>
  <si>
    <r>
      <t xml:space="preserve">The kWh eligible for credit adjustment (h) is the Initial Bank Balance kWh + kWh Allocated From All Subscriptions (f) ; kWh that is used to calculate credit Adjustment </t>
    </r>
    <r>
      <rPr>
        <b/>
        <sz val="11"/>
        <color theme="1"/>
        <rFont val="Calibri"/>
        <family val="2"/>
        <scheme val="minor"/>
      </rPr>
      <t xml:space="preserve">(this value is not shown on the report).    </t>
    </r>
    <r>
      <rPr>
        <sz val="11"/>
        <color theme="1"/>
        <rFont val="Calibri"/>
        <family val="2"/>
        <scheme val="minor"/>
      </rPr>
      <t xml:space="preserve"> kWh eligible (h) is compared to subscriber billed usage (g).   The Adjustment kWh  is credited up to the subscriber billed usage (g)  with any remaining kWh going to Final Bank Balance kWh (i)</t>
    </r>
  </si>
  <si>
    <t xml:space="preserve">Zero if all kWh  eligible for credit adjustment(h)  is credited. i.e. (aa) &gt; = (g) If kWh eligible for credit adjustment is greater than subscriber billed usage then the Final Bank Balance equals (h) minus (aa ) </t>
  </si>
  <si>
    <t>TOU Usage
On Peak
kWh (g)</t>
  </si>
  <si>
    <t>TOU Usage
Intermediate
Peak kWh (g)</t>
  </si>
  <si>
    <t>TOU Usage
Off Peak
kWh (g)</t>
  </si>
  <si>
    <t>Community Solar Energy Generating System - Unsubscribed Detail</t>
  </si>
  <si>
    <t>Example Under Allocated kWh Unsubscribed (y):  Calculated unallocated kWh is 56.777 ;  Unallocated  total 56 kWh ;  Actual kWh unsubscribed  Total  is rounded (56.777) =57 ;  the difference  between unallocated kWh  56 - rounded 57 = -1</t>
  </si>
  <si>
    <t xml:space="preserve">Example Under Allocated kWh Subscribed (x):   Calculated kWh is 748.888   ;  Allocated is 747 kWh;  rounded (748.888)= 749  ;  the difference between allocated kWh 747 - rounded 749 kWh = -2 </t>
  </si>
  <si>
    <t xml:space="preserve">Subscriber's Electric Choice ID; Any export unallocated to subcribers this will show unallocated to Subscriber Organization Choice ID </t>
  </si>
  <si>
    <t>-9,999,999</t>
  </si>
  <si>
    <t>9.999 %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</si>
</sst>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
    <numFmt numFmtId="166" formatCode="&quot;$&quot;#,##0.00"/>
    <numFmt numFmtId="167" formatCode="&quot;$&quot;#,##0.00000"/>
    <numFmt numFmtId="168" formatCode="&quot;$&quot;#,##0.00000_);[Red]\(&quot;$&quot;#,##0.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trike/>
      <sz val="11"/>
      <color theme="1"/>
      <name val="Calibri"/>
      <family val="2"/>
      <scheme val="minor"/>
    </font>
    <font>
      <b/>
      <sz val="11"/>
      <color rgb="FF000000"/>
      <name val="Calibri"/>
      <family val="2"/>
    </font>
    <font>
      <b/>
      <sz val="11"/>
      <name val="Calibri"/>
      <family val="2"/>
      <scheme val="minor"/>
    </font>
    <font>
      <sz val="11"/>
      <name val="Calibri"/>
      <family val="2"/>
      <scheme val="minor"/>
    </font>
    <font>
      <sz val="8"/>
      <color theme="1"/>
      <name val="Calibri"/>
      <family val="2"/>
      <scheme val="minor"/>
    </font>
    <font>
      <b/>
      <sz val="8"/>
      <color theme="1"/>
      <name val="Calibri"/>
      <family val="2"/>
      <scheme val="minor"/>
    </font>
    <font>
      <sz val="11"/>
      <color rgb="FF000000"/>
      <name val="Calibri"/>
      <family val="2"/>
    </font>
    <font>
      <sz val="11"/>
      <name val="Calibri"/>
      <family val="2"/>
    </font>
    <font>
      <b/>
      <sz val="11"/>
      <name val="Calibri"/>
      <family val="2"/>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2" fillId="0" borderId="0" applyFont="0" applyFill="0" applyBorder="0" applyAlignment="0" applyProtection="0"/>
  </cellStyleXfs>
  <cellXfs count="118">
    <xf numFmtId="0" fontId="0" fillId="0" borderId="0" xfId="0"/>
    <xf numFmtId="0" fontId="2" fillId="2" borderId="1" xfId="0" applyFont="1"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0" fontId="0" fillId="0" borderId="1" xfId="0" applyBorder="1" applyAlignment="1">
      <alignment wrapText="1"/>
    </xf>
    <xf numFmtId="0" fontId="0" fillId="0" borderId="1" xfId="0" applyBorder="1" applyAlignment="1">
      <alignment horizontal="center" vertical="top"/>
    </xf>
    <xf numFmtId="0" fontId="5" fillId="2" borderId="1" xfId="0" applyFont="1" applyFill="1" applyBorder="1" applyAlignment="1">
      <alignment horizontal="center" vertical="top"/>
    </xf>
    <xf numFmtId="0" fontId="2" fillId="0" borderId="0" xfId="0" applyFont="1" applyAlignment="1">
      <alignment vertical="top"/>
    </xf>
    <xf numFmtId="0" fontId="0" fillId="0" borderId="0" xfId="0" applyAlignment="1">
      <alignment horizontal="left"/>
    </xf>
    <xf numFmtId="3" fontId="0" fillId="0" borderId="0" xfId="0" applyNumberFormat="1" applyAlignment="1">
      <alignment horizontal="left"/>
    </xf>
    <xf numFmtId="0" fontId="2" fillId="0" borderId="0" xfId="0" applyFont="1"/>
    <xf numFmtId="0" fontId="0" fillId="0" borderId="1" xfId="0" applyBorder="1"/>
    <xf numFmtId="0" fontId="0" fillId="0" borderId="1" xfId="0" applyBorder="1" applyAlignment="1">
      <alignment horizontal="center"/>
    </xf>
    <xf numFmtId="164" fontId="0" fillId="0" borderId="1" xfId="0" applyNumberFormat="1" applyBorder="1" applyAlignment="1">
      <alignment horizontal="left" vertical="top"/>
    </xf>
    <xf numFmtId="1" fontId="0" fillId="0" borderId="1" xfId="0" applyNumberFormat="1" applyBorder="1" applyAlignment="1">
      <alignment horizontal="center" vertical="top"/>
    </xf>
    <xf numFmtId="0" fontId="1" fillId="0" borderId="1" xfId="0" applyFont="1" applyBorder="1" applyAlignment="1">
      <alignment vertical="top"/>
    </xf>
    <xf numFmtId="0" fontId="6" fillId="0" borderId="1" xfId="0" applyFont="1" applyBorder="1" applyAlignment="1">
      <alignment vertical="top"/>
    </xf>
    <xf numFmtId="0" fontId="2" fillId="3" borderId="1" xfId="0" applyFont="1" applyFill="1" applyBorder="1" applyAlignment="1">
      <alignment horizontal="center"/>
    </xf>
    <xf numFmtId="0" fontId="2" fillId="3" borderId="1" xfId="0" applyFont="1" applyFill="1" applyBorder="1" applyAlignment="1">
      <alignment horizontal="center" wrapText="1"/>
    </xf>
    <xf numFmtId="165" fontId="2" fillId="3" borderId="1" xfId="0" applyNumberFormat="1" applyFont="1" applyFill="1" applyBorder="1" applyAlignment="1">
      <alignment horizontal="center" wrapText="1"/>
    </xf>
    <xf numFmtId="165" fontId="0" fillId="0" borderId="1" xfId="0" applyNumberFormat="1" applyBorder="1"/>
    <xf numFmtId="3" fontId="0" fillId="0" borderId="1" xfId="0" applyNumberFormat="1" applyBorder="1"/>
    <xf numFmtId="0" fontId="2" fillId="0" borderId="0" xfId="0" applyFont="1" applyAlignment="1">
      <alignment horizontal="right"/>
    </xf>
    <xf numFmtId="165" fontId="2" fillId="0" borderId="0" xfId="0" applyNumberFormat="1" applyFont="1"/>
    <xf numFmtId="3" fontId="2" fillId="0" borderId="0" xfId="0" applyNumberFormat="1" applyFont="1"/>
    <xf numFmtId="0" fontId="5" fillId="3" borderId="1" xfId="0" applyFont="1" applyFill="1" applyBorder="1" applyAlignment="1">
      <alignment horizontal="center" wrapText="1"/>
    </xf>
    <xf numFmtId="0" fontId="0" fillId="0" borderId="1" xfId="0" quotePrefix="1" applyBorder="1" applyAlignment="1">
      <alignment vertical="top" wrapText="1"/>
    </xf>
    <xf numFmtId="0" fontId="6" fillId="0" borderId="1" xfId="0" applyFont="1" applyFill="1" applyBorder="1" applyAlignment="1">
      <alignment vertical="top"/>
    </xf>
    <xf numFmtId="0" fontId="7" fillId="0" borderId="0" xfId="0" applyFont="1"/>
    <xf numFmtId="0" fontId="8" fillId="0" borderId="0" xfId="0" applyFont="1" applyAlignment="1">
      <alignment vertical="top"/>
    </xf>
    <xf numFmtId="0" fontId="7" fillId="0" borderId="0" xfId="0" applyFont="1" applyAlignment="1">
      <alignment horizontal="left"/>
    </xf>
    <xf numFmtId="3" fontId="7" fillId="0" borderId="0" xfId="0" applyNumberFormat="1" applyFont="1" applyAlignment="1">
      <alignment horizontal="left"/>
    </xf>
    <xf numFmtId="0" fontId="8" fillId="0" borderId="0" xfId="0" applyFont="1"/>
    <xf numFmtId="0" fontId="8" fillId="3" borderId="1" xfId="0" applyFont="1" applyFill="1" applyBorder="1" applyAlignment="1">
      <alignment horizontal="center"/>
    </xf>
    <xf numFmtId="0" fontId="8" fillId="3" borderId="1" xfId="0" applyFont="1" applyFill="1" applyBorder="1" applyAlignment="1">
      <alignment horizontal="center" wrapText="1"/>
    </xf>
    <xf numFmtId="1" fontId="8" fillId="3" borderId="1" xfId="0" applyNumberFormat="1" applyFont="1" applyFill="1" applyBorder="1" applyAlignment="1">
      <alignment horizontal="center" wrapText="1"/>
    </xf>
    <xf numFmtId="0" fontId="7" fillId="0" borderId="1" xfId="0" applyFont="1" applyBorder="1" applyAlignment="1">
      <alignment horizontal="center"/>
    </xf>
    <xf numFmtId="3" fontId="7" fillId="0" borderId="1" xfId="0" applyNumberFormat="1" applyFont="1" applyBorder="1" applyAlignment="1">
      <alignment horizontal="center"/>
    </xf>
    <xf numFmtId="166" fontId="7" fillId="0" borderId="1" xfId="0" applyNumberFormat="1" applyFont="1" applyBorder="1" applyAlignment="1">
      <alignment horizontal="center"/>
    </xf>
    <xf numFmtId="0" fontId="8" fillId="0" borderId="2" xfId="0" applyFont="1" applyBorder="1" applyAlignment="1">
      <alignment horizontal="right"/>
    </xf>
    <xf numFmtId="0" fontId="8" fillId="0" borderId="0" xfId="0" applyFont="1" applyAlignment="1">
      <alignment horizontal="center"/>
    </xf>
    <xf numFmtId="3" fontId="8" fillId="0" borderId="0" xfId="0" applyNumberFormat="1" applyFont="1" applyAlignment="1">
      <alignment horizontal="center"/>
    </xf>
    <xf numFmtId="166" fontId="8" fillId="0" borderId="0" xfId="0" applyNumberFormat="1" applyFont="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1" xfId="0" applyNumberFormat="1" applyBorder="1" applyAlignment="1">
      <alignment horizontal="left" vertical="top"/>
    </xf>
    <xf numFmtId="0" fontId="6" fillId="0" borderId="1" xfId="0" applyFont="1" applyBorder="1"/>
    <xf numFmtId="0" fontId="9" fillId="4" borderId="1" xfId="0" applyFont="1" applyFill="1" applyBorder="1" applyAlignment="1">
      <alignment vertical="top" wrapText="1"/>
    </xf>
    <xf numFmtId="1" fontId="0" fillId="0" borderId="1" xfId="0" applyNumberFormat="1" applyBorder="1" applyAlignment="1">
      <alignment horizontal="center"/>
    </xf>
    <xf numFmtId="0" fontId="6" fillId="0" borderId="1" xfId="0" applyFont="1" applyBorder="1" applyAlignment="1">
      <alignment vertical="top" wrapText="1"/>
    </xf>
    <xf numFmtId="166" fontId="0" fillId="0" borderId="1" xfId="0" applyNumberFormat="1" applyBorder="1" applyAlignment="1">
      <alignment horizontal="left"/>
    </xf>
    <xf numFmtId="0" fontId="6" fillId="0" borderId="1" xfId="0" applyFont="1" applyBorder="1" applyAlignment="1">
      <alignment horizontal="left" vertical="center" wrapText="1"/>
    </xf>
    <xf numFmtId="3" fontId="0" fillId="0" borderId="1" xfId="0" applyNumberFormat="1" applyBorder="1" applyAlignment="1">
      <alignment horizontal="center"/>
    </xf>
    <xf numFmtId="167" fontId="0" fillId="0" borderId="1" xfId="0" applyNumberFormat="1" applyBorder="1" applyAlignment="1">
      <alignment horizontal="center"/>
    </xf>
    <xf numFmtId="166" fontId="0" fillId="0" borderId="1" xfId="0" applyNumberFormat="1" applyBorder="1" applyAlignment="1">
      <alignment horizontal="center"/>
    </xf>
    <xf numFmtId="0" fontId="9" fillId="4" borderId="1" xfId="0" applyFont="1" applyFill="1" applyBorder="1" applyAlignment="1">
      <alignment horizontal="left" vertical="top" wrapText="1"/>
    </xf>
    <xf numFmtId="1" fontId="9" fillId="4" borderId="1" xfId="0" applyNumberFormat="1" applyFont="1" applyFill="1" applyBorder="1" applyAlignment="1">
      <alignment horizontal="center" vertical="top" wrapText="1"/>
    </xf>
    <xf numFmtId="165" fontId="9" fillId="4" borderId="1" xfId="0" applyNumberFormat="1" applyFont="1" applyFill="1" applyBorder="1" applyAlignment="1">
      <alignment horizontal="left" vertical="top" wrapText="1"/>
    </xf>
    <xf numFmtId="3" fontId="9" fillId="4" borderId="1" xfId="0" applyNumberFormat="1" applyFont="1" applyFill="1" applyBorder="1" applyAlignment="1">
      <alignment horizontal="left" vertical="top" wrapText="1"/>
    </xf>
    <xf numFmtId="0" fontId="10" fillId="4" borderId="1" xfId="0" applyFont="1" applyFill="1" applyBorder="1" applyAlignment="1">
      <alignment vertical="top" wrapText="1"/>
    </xf>
    <xf numFmtId="0" fontId="1" fillId="0" borderId="0" xfId="0" applyFont="1"/>
    <xf numFmtId="0" fontId="9" fillId="4" borderId="1" xfId="0" applyFont="1" applyFill="1" applyBorder="1" applyAlignment="1">
      <alignment horizontal="center" wrapText="1"/>
    </xf>
    <xf numFmtId="0" fontId="9" fillId="4" borderId="1" xfId="0" applyFont="1" applyFill="1" applyBorder="1" applyAlignment="1">
      <alignment horizontal="right" wrapText="1"/>
    </xf>
    <xf numFmtId="165" fontId="9" fillId="4" borderId="1" xfId="0" applyNumberFormat="1" applyFont="1" applyFill="1" applyBorder="1" applyAlignment="1">
      <alignment horizontal="right" wrapText="1"/>
    </xf>
    <xf numFmtId="3" fontId="9" fillId="4" borderId="1" xfId="0" applyNumberFormat="1" applyFont="1" applyFill="1" applyBorder="1" applyAlignment="1">
      <alignment horizontal="right" wrapText="1"/>
    </xf>
    <xf numFmtId="0" fontId="9" fillId="4" borderId="1" xfId="0" applyFont="1" applyFill="1" applyBorder="1" applyAlignment="1">
      <alignment wrapText="1"/>
    </xf>
    <xf numFmtId="0" fontId="4" fillId="4" borderId="0" xfId="0" applyFont="1" applyFill="1" applyAlignment="1">
      <alignment horizontal="right" wrapText="1"/>
    </xf>
    <xf numFmtId="165" fontId="4" fillId="4" borderId="0" xfId="0" applyNumberFormat="1" applyFont="1" applyFill="1" applyAlignment="1">
      <alignment horizontal="right" wrapText="1"/>
    </xf>
    <xf numFmtId="3" fontId="4" fillId="4" borderId="0" xfId="0" applyNumberFormat="1" applyFont="1" applyFill="1" applyAlignment="1">
      <alignment horizontal="right" wrapText="1"/>
    </xf>
    <xf numFmtId="0" fontId="0" fillId="4" borderId="0" xfId="0" applyFill="1"/>
    <xf numFmtId="0" fontId="4" fillId="3" borderId="1" xfId="0" applyFont="1" applyFill="1" applyBorder="1" applyAlignment="1">
      <alignment horizontal="center" wrapText="1"/>
    </xf>
    <xf numFmtId="3" fontId="9" fillId="4" borderId="3" xfId="0" applyNumberFormat="1" applyFont="1" applyFill="1" applyBorder="1" applyAlignment="1">
      <alignment horizontal="right" wrapText="1"/>
    </xf>
    <xf numFmtId="0" fontId="11" fillId="3" borderId="1" xfId="0" applyFont="1" applyFill="1" applyBorder="1" applyAlignment="1">
      <alignment horizontal="center" wrapText="1"/>
    </xf>
    <xf numFmtId="0" fontId="6" fillId="0" borderId="1" xfId="0" applyFont="1" applyFill="1" applyBorder="1" applyAlignment="1">
      <alignment vertical="top" wrapText="1"/>
    </xf>
    <xf numFmtId="0" fontId="0" fillId="0" borderId="0" xfId="0" applyBorder="1"/>
    <xf numFmtId="0" fontId="0" fillId="0" borderId="4" xfId="0" applyBorder="1" applyAlignment="1">
      <alignment vertical="top"/>
    </xf>
    <xf numFmtId="0" fontId="1" fillId="0" borderId="4" xfId="0" applyFont="1" applyBorder="1" applyAlignment="1">
      <alignment vertical="top"/>
    </xf>
    <xf numFmtId="0" fontId="0" fillId="0" borderId="4" xfId="0" applyBorder="1" applyAlignment="1">
      <alignment horizontal="left" vertical="top"/>
    </xf>
    <xf numFmtId="0" fontId="0" fillId="0" borderId="4" xfId="0" applyBorder="1" applyAlignment="1">
      <alignment horizontal="center" vertical="top"/>
    </xf>
    <xf numFmtId="0" fontId="0" fillId="0" borderId="1" xfId="0" quotePrefix="1" applyBorder="1" applyAlignment="1">
      <alignment horizontal="lef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xf>
    <xf numFmtId="0" fontId="0" fillId="0" borderId="1" xfId="0" quotePrefix="1" applyFill="1" applyBorder="1" applyAlignment="1">
      <alignment horizontal="left"/>
    </xf>
    <xf numFmtId="0" fontId="0" fillId="0" borderId="5" xfId="0" applyBorder="1" applyAlignment="1">
      <alignment vertical="top"/>
    </xf>
    <xf numFmtId="0" fontId="0" fillId="0" borderId="0" xfId="0" applyBorder="1" applyAlignment="1">
      <alignment vertical="top"/>
    </xf>
    <xf numFmtId="0" fontId="1" fillId="0" borderId="0" xfId="0" applyFont="1" applyBorder="1" applyAlignment="1">
      <alignment vertical="top"/>
    </xf>
    <xf numFmtId="0" fontId="0" fillId="0" borderId="0" xfId="0" applyBorder="1" applyAlignment="1">
      <alignment horizontal="left" vertical="top"/>
    </xf>
    <xf numFmtId="0" fontId="0" fillId="0" borderId="0" xfId="0" applyBorder="1" applyAlignment="1">
      <alignment horizontal="center" vertical="top"/>
    </xf>
    <xf numFmtId="168" fontId="0" fillId="0" borderId="1" xfId="0" applyNumberFormat="1" applyFill="1" applyBorder="1" applyAlignment="1">
      <alignment horizontal="left"/>
    </xf>
    <xf numFmtId="0" fontId="0" fillId="0" borderId="1" xfId="0" applyFill="1" applyBorder="1" applyAlignment="1">
      <alignment wrapText="1"/>
    </xf>
    <xf numFmtId="0" fontId="0" fillId="0" borderId="1" xfId="0" quotePrefix="1" applyFill="1" applyBorder="1" applyAlignment="1">
      <alignment horizontal="left" vertical="top"/>
    </xf>
    <xf numFmtId="43" fontId="9" fillId="4" borderId="1" xfId="1" quotePrefix="1" applyFont="1" applyFill="1" applyBorder="1" applyAlignment="1">
      <alignment horizontal="left" vertical="top" wrapText="1"/>
    </xf>
    <xf numFmtId="0" fontId="0" fillId="0" borderId="0" xfId="0" applyFill="1" applyBorder="1" applyAlignment="1">
      <alignment vertical="top"/>
    </xf>
    <xf numFmtId="0" fontId="0" fillId="0" borderId="0" xfId="0" applyAlignment="1">
      <alignment horizontal="center"/>
    </xf>
    <xf numFmtId="0" fontId="7" fillId="0" borderId="0" xfId="0" applyFont="1" applyAlignment="1">
      <alignment horizontal="center"/>
    </xf>
    <xf numFmtId="0" fontId="0" fillId="0" borderId="2" xfId="0"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2" fillId="2" borderId="1" xfId="0" applyFont="1" applyFill="1" applyBorder="1" applyAlignment="1" applyProtection="1">
      <alignment horizontal="center" vertical="top"/>
    </xf>
    <xf numFmtId="0" fontId="5" fillId="2" borderId="1" xfId="0" applyFont="1" applyFill="1" applyBorder="1" applyAlignment="1" applyProtection="1">
      <alignment horizontal="center" vertical="top"/>
    </xf>
    <xf numFmtId="0" fontId="0" fillId="0" borderId="1" xfId="0" applyBorder="1" applyAlignment="1" applyProtection="1">
      <alignment vertical="top"/>
    </xf>
    <xf numFmtId="0" fontId="0" fillId="0" borderId="1" xfId="0" applyBorder="1" applyAlignment="1" applyProtection="1">
      <alignment vertical="top" wrapText="1"/>
    </xf>
    <xf numFmtId="0" fontId="0" fillId="0" borderId="1" xfId="0" applyBorder="1" applyAlignment="1" applyProtection="1">
      <alignment horizontal="left" vertical="top"/>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vertical="top"/>
    </xf>
    <xf numFmtId="0" fontId="0" fillId="0" borderId="1" xfId="0" applyFill="1" applyBorder="1" applyAlignment="1" applyProtection="1">
      <alignment vertical="top"/>
    </xf>
    <xf numFmtId="0" fontId="0" fillId="0" borderId="1" xfId="0" applyFill="1" applyBorder="1" applyAlignment="1" applyProtection="1">
      <alignment vertical="top" wrapText="1"/>
    </xf>
    <xf numFmtId="0" fontId="0" fillId="0" borderId="1" xfId="0" applyFill="1" applyBorder="1" applyAlignment="1" applyProtection="1">
      <alignment horizontal="left" vertical="top"/>
    </xf>
    <xf numFmtId="14" fontId="0" fillId="0" borderId="0" xfId="0" applyNumberFormat="1" applyProtection="1"/>
    <xf numFmtId="0" fontId="0" fillId="0" borderId="0" xfId="0" applyAlignment="1" applyProtection="1">
      <alignment horizontal="center"/>
    </xf>
    <xf numFmtId="0" fontId="2" fillId="0" borderId="0" xfId="0" applyFont="1" applyAlignment="1" applyProtection="1">
      <alignment vertical="top"/>
    </xf>
    <xf numFmtId="0" fontId="0" fillId="0" borderId="0" xfId="0" applyAlignment="1" applyProtection="1">
      <alignment horizontal="left"/>
    </xf>
    <xf numFmtId="3" fontId="0" fillId="0" borderId="0" xfId="0" applyNumberFormat="1" applyAlignment="1" applyProtection="1">
      <alignment horizontal="left"/>
    </xf>
    <xf numFmtId="0" fontId="2" fillId="0" borderId="0" xfId="0" applyFont="1" applyProtection="1"/>
    <xf numFmtId="0" fontId="0" fillId="0" borderId="0" xfId="0"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zoomScale="150" zoomScaleNormal="150" workbookViewId="0">
      <selection activeCell="B11" sqref="B11"/>
    </sheetView>
  </sheetViews>
  <sheetFormatPr defaultRowHeight="15" x14ac:dyDescent="0.25"/>
  <cols>
    <col min="1" max="1" width="29.85546875" customWidth="1"/>
    <col min="2" max="2" width="41.85546875" customWidth="1"/>
    <col min="3" max="3" width="27.85546875" customWidth="1"/>
    <col min="4" max="4" width="29.140625" customWidth="1"/>
    <col min="5" max="5" width="30" customWidth="1"/>
    <col min="6" max="6" width="18" customWidth="1"/>
  </cols>
  <sheetData>
    <row r="1" spans="1:6" x14ac:dyDescent="0.25">
      <c r="A1" s="100" t="s">
        <v>0</v>
      </c>
      <c r="B1" s="100" t="s">
        <v>1</v>
      </c>
      <c r="C1" s="101" t="s">
        <v>2</v>
      </c>
      <c r="D1" s="100" t="s">
        <v>3</v>
      </c>
      <c r="E1" s="100" t="s">
        <v>4</v>
      </c>
      <c r="F1" s="111">
        <f ca="1">NOW()</f>
        <v>45063.572079050929</v>
      </c>
    </row>
    <row r="2" spans="1:6" x14ac:dyDescent="0.25">
      <c r="A2" s="102" t="s">
        <v>5</v>
      </c>
      <c r="B2" s="103" t="s">
        <v>6</v>
      </c>
      <c r="C2" s="102"/>
      <c r="D2" s="104" t="s">
        <v>7</v>
      </c>
      <c r="E2" s="104"/>
    </row>
    <row r="3" spans="1:6" x14ac:dyDescent="0.25">
      <c r="A3" s="102" t="s">
        <v>8</v>
      </c>
      <c r="B3" s="103" t="s">
        <v>152</v>
      </c>
      <c r="C3" s="102"/>
      <c r="D3" s="104" t="s">
        <v>9</v>
      </c>
      <c r="E3" s="104"/>
    </row>
    <row r="4" spans="1:6" x14ac:dyDescent="0.25">
      <c r="A4" s="102" t="s">
        <v>10</v>
      </c>
      <c r="B4" s="103" t="s">
        <v>153</v>
      </c>
      <c r="C4" s="102"/>
      <c r="D4" s="104" t="s">
        <v>9</v>
      </c>
      <c r="E4" s="104"/>
    </row>
    <row r="5" spans="1:6" x14ac:dyDescent="0.25">
      <c r="A5" s="102" t="s">
        <v>11</v>
      </c>
      <c r="B5" s="102" t="s">
        <v>21</v>
      </c>
      <c r="C5" s="102"/>
      <c r="D5" s="104" t="s">
        <v>12</v>
      </c>
      <c r="E5" s="104"/>
    </row>
    <row r="6" spans="1:6" x14ac:dyDescent="0.25">
      <c r="A6" s="102" t="s">
        <v>13</v>
      </c>
      <c r="B6" s="102" t="s">
        <v>22</v>
      </c>
      <c r="C6" s="102"/>
      <c r="D6" s="104" t="s">
        <v>12</v>
      </c>
      <c r="E6" s="104"/>
    </row>
    <row r="7" spans="1:6" x14ac:dyDescent="0.25">
      <c r="A7" s="102" t="s">
        <v>14</v>
      </c>
      <c r="B7" s="102" t="s">
        <v>23</v>
      </c>
      <c r="C7" s="102"/>
      <c r="D7" s="104" t="s">
        <v>12</v>
      </c>
      <c r="E7" s="104"/>
    </row>
    <row r="8" spans="1:6" x14ac:dyDescent="0.25">
      <c r="A8" s="105" t="s">
        <v>15</v>
      </c>
      <c r="B8" s="106" t="s">
        <v>16</v>
      </c>
      <c r="C8" s="102"/>
      <c r="D8" s="104" t="s">
        <v>12</v>
      </c>
      <c r="E8" s="104"/>
    </row>
    <row r="9" spans="1:6" ht="30" x14ac:dyDescent="0.25">
      <c r="A9" s="102" t="s">
        <v>17</v>
      </c>
      <c r="B9" s="103" t="s">
        <v>154</v>
      </c>
      <c r="C9" s="102" t="s">
        <v>18</v>
      </c>
      <c r="D9" s="104">
        <v>-99999999</v>
      </c>
      <c r="E9" s="107">
        <v>0</v>
      </c>
    </row>
    <row r="10" spans="1:6" ht="30" x14ac:dyDescent="0.25">
      <c r="A10" s="102" t="s">
        <v>19</v>
      </c>
      <c r="B10" s="103" t="s">
        <v>24</v>
      </c>
      <c r="C10" s="102"/>
      <c r="D10" s="104" t="s">
        <v>12</v>
      </c>
      <c r="E10" s="107"/>
    </row>
    <row r="11" spans="1:6" ht="30" x14ac:dyDescent="0.25">
      <c r="A11" s="102" t="s">
        <v>20</v>
      </c>
      <c r="B11" s="103" t="s">
        <v>25</v>
      </c>
      <c r="C11" s="102"/>
      <c r="D11" s="104" t="s">
        <v>12</v>
      </c>
      <c r="E11" s="107"/>
    </row>
    <row r="12" spans="1:6" x14ac:dyDescent="0.25">
      <c r="A12" s="108" t="s">
        <v>37</v>
      </c>
      <c r="B12" s="109" t="s">
        <v>155</v>
      </c>
      <c r="C12" s="108"/>
      <c r="D12" s="110" t="s">
        <v>12</v>
      </c>
      <c r="E12" s="107"/>
    </row>
    <row r="14" spans="1:6" x14ac:dyDescent="0.25">
      <c r="A14" s="94"/>
    </row>
    <row r="16" spans="1:6" x14ac:dyDescent="0.25">
      <c r="A16" s="112" t="s">
        <v>26</v>
      </c>
      <c r="B16" s="112"/>
      <c r="C16" s="112"/>
      <c r="D16" s="112"/>
      <c r="E16" s="112"/>
      <c r="F16" s="112"/>
    </row>
    <row r="17" spans="1:6" x14ac:dyDescent="0.25">
      <c r="A17" s="112" t="s">
        <v>35</v>
      </c>
      <c r="B17" s="112"/>
      <c r="C17" s="112"/>
      <c r="D17" s="112"/>
      <c r="E17" s="112"/>
      <c r="F17" s="112"/>
    </row>
    <row r="19" spans="1:6" x14ac:dyDescent="0.25">
      <c r="A19" s="113" t="s">
        <v>5</v>
      </c>
      <c r="B19" s="114" t="s">
        <v>28</v>
      </c>
      <c r="C19" s="113" t="s">
        <v>11</v>
      </c>
      <c r="D19" s="114" t="s">
        <v>29</v>
      </c>
      <c r="E19" s="113" t="s">
        <v>50</v>
      </c>
      <c r="F19" s="115">
        <v>-99999999</v>
      </c>
    </row>
    <row r="20" spans="1:6" x14ac:dyDescent="0.25">
      <c r="A20" s="113" t="s">
        <v>8</v>
      </c>
      <c r="B20" s="114" t="s">
        <v>28</v>
      </c>
      <c r="C20" s="113" t="s">
        <v>13</v>
      </c>
      <c r="D20" s="114" t="s">
        <v>36</v>
      </c>
      <c r="E20" s="113" t="s">
        <v>19</v>
      </c>
      <c r="F20" s="114" t="s">
        <v>31</v>
      </c>
    </row>
    <row r="21" spans="1:6" x14ac:dyDescent="0.25">
      <c r="A21" s="113" t="s">
        <v>10</v>
      </c>
      <c r="B21" s="114" t="s">
        <v>28</v>
      </c>
      <c r="C21" s="116" t="s">
        <v>14</v>
      </c>
      <c r="D21" s="117" t="s">
        <v>29</v>
      </c>
      <c r="E21" s="113" t="s">
        <v>20</v>
      </c>
      <c r="F21" s="114" t="s">
        <v>32</v>
      </c>
    </row>
    <row r="22" spans="1:6" x14ac:dyDescent="0.25">
      <c r="A22" s="117"/>
      <c r="B22" s="117"/>
      <c r="C22" s="113" t="s">
        <v>33</v>
      </c>
      <c r="D22" s="114" t="s">
        <v>34</v>
      </c>
      <c r="E22" s="117"/>
      <c r="F22" s="117"/>
    </row>
  </sheetData>
  <sheetProtection sheet="1" objects="1" scenarios="1"/>
  <mergeCells count="2">
    <mergeCell ref="A16:F16"/>
    <mergeCell ref="A17:F17"/>
  </mergeCells>
  <pageMargins left="0.7" right="0.7" top="0.75" bottom="0.75" header="0.3" footer="0.3"/>
  <pageSetup scale="65" fitToHeight="0" orientation="landscape" r:id="rId1"/>
  <headerFooter>
    <oddHeader>&amp;L&amp;24Common Header for Each Report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15D44-12C8-4C18-AAAC-A46BD93E3FA6}">
  <dimension ref="A1:J25"/>
  <sheetViews>
    <sheetView view="pageLayout" topLeftCell="A8" zoomScaleNormal="150" workbookViewId="0">
      <selection activeCell="C11" sqref="C11"/>
    </sheetView>
  </sheetViews>
  <sheetFormatPr defaultRowHeight="15" x14ac:dyDescent="0.25"/>
  <cols>
    <col min="1" max="1" width="42.85546875" customWidth="1"/>
    <col min="2" max="2" width="40.85546875" customWidth="1"/>
    <col min="3" max="3" width="23" customWidth="1"/>
    <col min="4" max="4" width="21.140625" customWidth="1"/>
    <col min="5" max="5" width="27" customWidth="1"/>
    <col min="6" max="6" width="15.85546875" customWidth="1"/>
    <col min="7" max="7" width="14" customWidth="1"/>
    <col min="8" max="8" width="19.140625" customWidth="1"/>
    <col min="9" max="9" width="12.85546875" customWidth="1"/>
    <col min="10" max="10" width="26.5703125" customWidth="1"/>
  </cols>
  <sheetData>
    <row r="1" spans="1:6" x14ac:dyDescent="0.25">
      <c r="A1" s="1" t="s">
        <v>0</v>
      </c>
      <c r="B1" s="1" t="s">
        <v>1</v>
      </c>
      <c r="C1" s="7" t="s">
        <v>2</v>
      </c>
      <c r="D1" s="1" t="s">
        <v>3</v>
      </c>
      <c r="E1" s="1" t="s">
        <v>4</v>
      </c>
    </row>
    <row r="2" spans="1:6" ht="30" x14ac:dyDescent="0.25">
      <c r="A2" s="2" t="s">
        <v>84</v>
      </c>
      <c r="B2" s="3" t="s">
        <v>85</v>
      </c>
      <c r="C2" s="2" t="s">
        <v>86</v>
      </c>
      <c r="D2" s="92" t="s">
        <v>157</v>
      </c>
      <c r="E2" s="15">
        <v>3</v>
      </c>
    </row>
    <row r="3" spans="1:6" x14ac:dyDescent="0.25">
      <c r="A3" s="12" t="s">
        <v>87</v>
      </c>
      <c r="B3" s="5" t="s">
        <v>88</v>
      </c>
      <c r="C3" s="12" t="s">
        <v>89</v>
      </c>
      <c r="D3" s="92" t="s">
        <v>157</v>
      </c>
      <c r="E3" s="15">
        <v>3</v>
      </c>
    </row>
    <row r="4" spans="1:6" ht="30" x14ac:dyDescent="0.25">
      <c r="A4" s="44" t="s">
        <v>104</v>
      </c>
      <c r="B4" s="45" t="s">
        <v>105</v>
      </c>
      <c r="C4" s="12" t="s">
        <v>90</v>
      </c>
      <c r="D4" s="46">
        <v>-99999999</v>
      </c>
      <c r="E4" s="15">
        <v>0</v>
      </c>
    </row>
    <row r="5" spans="1:6" ht="45" x14ac:dyDescent="0.25">
      <c r="A5" s="44" t="s">
        <v>107</v>
      </c>
      <c r="B5" s="45" t="s">
        <v>106</v>
      </c>
      <c r="C5" s="12" t="s">
        <v>91</v>
      </c>
      <c r="D5" s="46">
        <v>-99999999</v>
      </c>
      <c r="E5" s="15">
        <v>0</v>
      </c>
    </row>
    <row r="6" spans="1:6" ht="30.75" customHeight="1" x14ac:dyDescent="0.25">
      <c r="A6" s="12" t="s">
        <v>92</v>
      </c>
      <c r="B6" s="45" t="s">
        <v>93</v>
      </c>
      <c r="C6" s="12" t="s">
        <v>94</v>
      </c>
      <c r="D6" s="92" t="s">
        <v>157</v>
      </c>
      <c r="E6" s="15">
        <v>3</v>
      </c>
    </row>
    <row r="7" spans="1:6" ht="30" x14ac:dyDescent="0.25">
      <c r="A7" s="2" t="s">
        <v>95</v>
      </c>
      <c r="B7" s="5" t="s">
        <v>96</v>
      </c>
      <c r="C7" s="2" t="s">
        <v>97</v>
      </c>
      <c r="D7" s="92" t="s">
        <v>157</v>
      </c>
      <c r="E7" s="15">
        <v>3</v>
      </c>
    </row>
    <row r="8" spans="1:6" ht="60" x14ac:dyDescent="0.25">
      <c r="A8" s="47" t="s">
        <v>142</v>
      </c>
      <c r="B8" s="52" t="s">
        <v>144</v>
      </c>
      <c r="C8" s="12" t="s">
        <v>98</v>
      </c>
      <c r="D8" s="46">
        <v>-99999999</v>
      </c>
      <c r="E8" s="15">
        <v>0</v>
      </c>
    </row>
    <row r="9" spans="1:6" ht="75" x14ac:dyDescent="0.25">
      <c r="A9" s="47" t="s">
        <v>108</v>
      </c>
      <c r="B9" s="52" t="s">
        <v>143</v>
      </c>
      <c r="C9" s="48" t="s">
        <v>99</v>
      </c>
      <c r="D9" s="46">
        <v>-99999999</v>
      </c>
      <c r="E9" s="15">
        <v>0</v>
      </c>
    </row>
    <row r="10" spans="1:6" ht="30" x14ac:dyDescent="0.25">
      <c r="A10" s="12" t="s">
        <v>100</v>
      </c>
      <c r="B10" s="91" t="s">
        <v>167</v>
      </c>
      <c r="C10" s="12" t="s">
        <v>101</v>
      </c>
      <c r="D10" s="90">
        <v>9.9999900000000004</v>
      </c>
      <c r="E10" s="49">
        <v>5</v>
      </c>
    </row>
    <row r="11" spans="1:6" ht="60" x14ac:dyDescent="0.25">
      <c r="A11" s="12" t="s">
        <v>102</v>
      </c>
      <c r="B11" s="50" t="s">
        <v>145</v>
      </c>
      <c r="C11" s="12" t="s">
        <v>103</v>
      </c>
      <c r="D11" s="51">
        <v>-99999.99</v>
      </c>
      <c r="E11" s="49">
        <v>2</v>
      </c>
    </row>
    <row r="15" spans="1:6" x14ac:dyDescent="0.25">
      <c r="A15" s="96" t="s">
        <v>26</v>
      </c>
      <c r="B15" s="96"/>
      <c r="C15" s="96"/>
      <c r="D15" s="96"/>
      <c r="E15" s="96"/>
      <c r="F15" s="96"/>
    </row>
    <row r="16" spans="1:6" x14ac:dyDescent="0.25">
      <c r="A16" s="96" t="s">
        <v>109</v>
      </c>
      <c r="B16" s="96"/>
      <c r="C16" s="96"/>
      <c r="D16" s="96"/>
      <c r="E16" s="96"/>
      <c r="F16" s="96"/>
    </row>
    <row r="17" spans="1:10" x14ac:dyDescent="0.25">
      <c r="A17" s="29"/>
      <c r="B17" s="29"/>
      <c r="C17" s="29"/>
      <c r="D17" s="29"/>
      <c r="E17" s="29"/>
      <c r="F17" s="29"/>
    </row>
    <row r="18" spans="1:10" x14ac:dyDescent="0.25">
      <c r="A18" s="30" t="s">
        <v>5</v>
      </c>
      <c r="B18" s="31" t="s">
        <v>7</v>
      </c>
      <c r="C18" s="30" t="s">
        <v>11</v>
      </c>
      <c r="D18" s="31" t="s">
        <v>29</v>
      </c>
      <c r="E18" s="30" t="s">
        <v>78</v>
      </c>
      <c r="F18" s="32">
        <v>-99999999</v>
      </c>
    </row>
    <row r="19" spans="1:10" x14ac:dyDescent="0.25">
      <c r="A19" s="30" t="s">
        <v>8</v>
      </c>
      <c r="B19" s="31" t="s">
        <v>9</v>
      </c>
      <c r="C19" s="30" t="s">
        <v>13</v>
      </c>
      <c r="D19" s="31" t="s">
        <v>30</v>
      </c>
      <c r="E19" s="30" t="s">
        <v>19</v>
      </c>
      <c r="F19" s="31" t="s">
        <v>9</v>
      </c>
    </row>
    <row r="20" spans="1:10" x14ac:dyDescent="0.25">
      <c r="A20" s="30" t="s">
        <v>10</v>
      </c>
      <c r="B20" s="31" t="s">
        <v>9</v>
      </c>
      <c r="C20" s="33" t="s">
        <v>14</v>
      </c>
      <c r="D20" s="29" t="s">
        <v>29</v>
      </c>
      <c r="E20" s="30" t="s">
        <v>20</v>
      </c>
      <c r="F20" s="31" t="s">
        <v>30</v>
      </c>
    </row>
    <row r="24" spans="1:10" ht="60" x14ac:dyDescent="0.25">
      <c r="A24" s="19" t="s">
        <v>110</v>
      </c>
      <c r="B24" s="19" t="s">
        <v>111</v>
      </c>
      <c r="C24" s="19" t="s">
        <v>112</v>
      </c>
      <c r="D24" s="19" t="s">
        <v>113</v>
      </c>
      <c r="E24" s="19" t="s">
        <v>114</v>
      </c>
      <c r="F24" s="19" t="s">
        <v>116</v>
      </c>
      <c r="G24" s="19" t="s">
        <v>115</v>
      </c>
      <c r="H24" s="19" t="s">
        <v>117</v>
      </c>
      <c r="I24" s="18" t="s">
        <v>118</v>
      </c>
      <c r="J24" s="19" t="s">
        <v>119</v>
      </c>
    </row>
    <row r="25" spans="1:10" x14ac:dyDescent="0.25">
      <c r="A25" s="13">
        <v>999.99900000000002</v>
      </c>
      <c r="B25" s="13">
        <v>999.99900000000002</v>
      </c>
      <c r="C25" s="53">
        <v>-9999999</v>
      </c>
      <c r="D25" s="53">
        <v>-9999999</v>
      </c>
      <c r="E25" s="13">
        <v>999.99900000000002</v>
      </c>
      <c r="F25" s="13">
        <v>999.99900000000002</v>
      </c>
      <c r="G25" s="53">
        <v>-9999999</v>
      </c>
      <c r="H25" s="53">
        <v>-9999999</v>
      </c>
      <c r="I25" s="54">
        <v>99.999989999999997</v>
      </c>
      <c r="J25" s="55">
        <v>-9999999.9900000002</v>
      </c>
    </row>
  </sheetData>
  <sheetProtection sheet="1" objects="1" scenarios="1"/>
  <mergeCells count="2">
    <mergeCell ref="A15:F15"/>
    <mergeCell ref="A16:F16"/>
  </mergeCells>
  <pageMargins left="0.7" right="0.7" top="0.75" bottom="0.75" header="0.3" footer="0.3"/>
  <pageSetup scale="50" orientation="landscape" r:id="rId1"/>
  <headerFooter>
    <oddHeader>&amp;L&amp;24Summary Report</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F61F7-6093-4B31-A3D8-C4C2D03DD280}">
  <dimension ref="A1:F22"/>
  <sheetViews>
    <sheetView view="pageLayout" topLeftCell="A4" zoomScaleNormal="150" workbookViewId="0">
      <selection activeCell="B19" sqref="B19"/>
    </sheetView>
  </sheetViews>
  <sheetFormatPr defaultRowHeight="15" x14ac:dyDescent="0.25"/>
  <cols>
    <col min="1" max="1" width="30.140625" customWidth="1"/>
    <col min="2" max="2" width="42.5703125" customWidth="1"/>
    <col min="3" max="3" width="25.85546875" customWidth="1"/>
    <col min="4" max="4" width="22" customWidth="1"/>
    <col min="5" max="5" width="30.140625" customWidth="1"/>
    <col min="6" max="6" width="19.5703125" customWidth="1"/>
  </cols>
  <sheetData>
    <row r="1" spans="1:6" x14ac:dyDescent="0.25">
      <c r="A1" s="1" t="s">
        <v>0</v>
      </c>
      <c r="B1" s="1" t="s">
        <v>1</v>
      </c>
      <c r="C1" s="7" t="s">
        <v>2</v>
      </c>
      <c r="D1" s="1" t="s">
        <v>3</v>
      </c>
      <c r="E1" s="1" t="s">
        <v>4</v>
      </c>
    </row>
    <row r="2" spans="1:6" x14ac:dyDescent="0.25">
      <c r="A2" s="81" t="s">
        <v>37</v>
      </c>
      <c r="B2" s="82" t="s">
        <v>155</v>
      </c>
      <c r="C2" s="81"/>
      <c r="D2" s="83" t="s">
        <v>12</v>
      </c>
      <c r="E2" s="6"/>
    </row>
    <row r="3" spans="1:6" ht="30" x14ac:dyDescent="0.25">
      <c r="A3" s="12" t="s">
        <v>38</v>
      </c>
      <c r="B3" s="3" t="s">
        <v>39</v>
      </c>
      <c r="C3" s="12" t="s">
        <v>40</v>
      </c>
      <c r="D3" s="84" t="s">
        <v>157</v>
      </c>
      <c r="E3" s="13">
        <v>3</v>
      </c>
    </row>
    <row r="4" spans="1:6" ht="30" x14ac:dyDescent="0.25">
      <c r="A4" s="2" t="s">
        <v>41</v>
      </c>
      <c r="B4" s="3" t="s">
        <v>46</v>
      </c>
      <c r="C4" s="2" t="s">
        <v>42</v>
      </c>
      <c r="D4" s="14">
        <v>-99999999.998999998</v>
      </c>
      <c r="E4" s="15">
        <v>3</v>
      </c>
    </row>
    <row r="5" spans="1:6" ht="30" x14ac:dyDescent="0.25">
      <c r="A5" s="17" t="s">
        <v>45</v>
      </c>
      <c r="B5" s="3" t="s">
        <v>43</v>
      </c>
      <c r="C5" s="2" t="s">
        <v>44</v>
      </c>
      <c r="D5" s="4">
        <v>-99999999</v>
      </c>
      <c r="E5" s="6">
        <v>0</v>
      </c>
    </row>
    <row r="6" spans="1:6" ht="30.75" customHeight="1" x14ac:dyDescent="0.25"/>
    <row r="9" spans="1:6" x14ac:dyDescent="0.25">
      <c r="A9" s="95" t="s">
        <v>26</v>
      </c>
      <c r="B9" s="95"/>
      <c r="C9" s="95"/>
      <c r="D9" s="95"/>
      <c r="E9" s="95"/>
      <c r="F9" s="95"/>
    </row>
    <row r="10" spans="1:6" x14ac:dyDescent="0.25">
      <c r="A10" s="95" t="s">
        <v>27</v>
      </c>
      <c r="B10" s="95"/>
      <c r="C10" s="95"/>
      <c r="D10" s="95"/>
      <c r="E10" s="95"/>
      <c r="F10" s="95"/>
    </row>
    <row r="12" spans="1:6" x14ac:dyDescent="0.25">
      <c r="A12" s="8" t="s">
        <v>5</v>
      </c>
      <c r="B12" s="9" t="s">
        <v>28</v>
      </c>
      <c r="C12" s="8" t="s">
        <v>11</v>
      </c>
      <c r="D12" s="9" t="s">
        <v>29</v>
      </c>
      <c r="E12" s="8" t="s">
        <v>50</v>
      </c>
      <c r="F12" s="10">
        <v>-99999999</v>
      </c>
    </row>
    <row r="13" spans="1:6" x14ac:dyDescent="0.25">
      <c r="A13" s="8" t="s">
        <v>8</v>
      </c>
      <c r="B13" s="9" t="s">
        <v>28</v>
      </c>
      <c r="C13" s="8" t="s">
        <v>13</v>
      </c>
      <c r="D13" s="9" t="s">
        <v>30</v>
      </c>
      <c r="E13" s="8" t="s">
        <v>19</v>
      </c>
      <c r="F13" s="9" t="s">
        <v>31</v>
      </c>
    </row>
    <row r="14" spans="1:6" x14ac:dyDescent="0.25">
      <c r="A14" s="8" t="s">
        <v>10</v>
      </c>
      <c r="B14" s="9" t="s">
        <v>28</v>
      </c>
      <c r="C14" s="11" t="s">
        <v>14</v>
      </c>
      <c r="D14" t="s">
        <v>29</v>
      </c>
      <c r="E14" s="8" t="s">
        <v>20</v>
      </c>
      <c r="F14" s="9" t="s">
        <v>32</v>
      </c>
    </row>
    <row r="15" spans="1:6" x14ac:dyDescent="0.25">
      <c r="C15" s="8" t="s">
        <v>33</v>
      </c>
      <c r="D15" s="9" t="s">
        <v>34</v>
      </c>
    </row>
    <row r="17" spans="1:4" ht="30" x14ac:dyDescent="0.25">
      <c r="A17" s="18" t="s">
        <v>37</v>
      </c>
      <c r="B17" s="19" t="s">
        <v>49</v>
      </c>
      <c r="C17" s="20" t="s">
        <v>51</v>
      </c>
      <c r="D17" s="26" t="s">
        <v>48</v>
      </c>
    </row>
    <row r="18" spans="1:4" x14ac:dyDescent="0.25">
      <c r="A18" s="13" t="s">
        <v>29</v>
      </c>
      <c r="B18" s="12">
        <v>99.998999999999995</v>
      </c>
      <c r="C18" s="21">
        <v>-9999999.9989999998</v>
      </c>
      <c r="D18" s="22">
        <v>-9999999</v>
      </c>
    </row>
    <row r="19" spans="1:4" x14ac:dyDescent="0.25">
      <c r="A19" s="13" t="s">
        <v>29</v>
      </c>
      <c r="B19" s="12">
        <v>99.998999999999995</v>
      </c>
      <c r="C19" s="21">
        <v>-9999999.9989999998</v>
      </c>
      <c r="D19" s="22">
        <v>-9999999</v>
      </c>
    </row>
    <row r="20" spans="1:4" x14ac:dyDescent="0.25">
      <c r="A20" s="13" t="s">
        <v>29</v>
      </c>
      <c r="B20" s="12">
        <v>99.998999999999995</v>
      </c>
      <c r="C20" s="21">
        <v>-9999999.9989999998</v>
      </c>
      <c r="D20" s="22">
        <v>-9999999</v>
      </c>
    </row>
    <row r="21" spans="1:4" x14ac:dyDescent="0.25">
      <c r="A21" s="13" t="s">
        <v>29</v>
      </c>
      <c r="B21" s="12">
        <v>99.998999999999995</v>
      </c>
      <c r="C21" s="21">
        <v>-9999999.9989999998</v>
      </c>
      <c r="D21" s="22">
        <v>-9999999</v>
      </c>
    </row>
    <row r="22" spans="1:4" x14ac:dyDescent="0.25">
      <c r="A22" s="23" t="s">
        <v>47</v>
      </c>
      <c r="B22" s="11">
        <v>999.99900000000002</v>
      </c>
      <c r="C22" s="24">
        <v>-9999999.9989999998</v>
      </c>
      <c r="D22" s="25">
        <v>-9999999</v>
      </c>
    </row>
  </sheetData>
  <sheetProtection sheet="1" objects="1" scenarios="1"/>
  <mergeCells count="2">
    <mergeCell ref="A9:F9"/>
    <mergeCell ref="A10:F10"/>
  </mergeCells>
  <pageMargins left="0.7" right="0.7" top="0.75" bottom="0.75" header="0.3" footer="0.3"/>
  <pageSetup scale="50" orientation="landscape" r:id="rId1"/>
  <headerFooter>
    <oddHeader>&amp;L&amp;24Subscribed Report</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AAF4-743A-4219-BC4F-2217B00F9DA0}">
  <dimension ref="A1:M35"/>
  <sheetViews>
    <sheetView topLeftCell="A13" zoomScale="130" zoomScaleNormal="130" workbookViewId="0">
      <selection activeCell="B29" sqref="B29"/>
    </sheetView>
  </sheetViews>
  <sheetFormatPr defaultRowHeight="15" x14ac:dyDescent="0.25"/>
  <cols>
    <col min="1" max="1" width="37.5703125" customWidth="1"/>
    <col min="2" max="2" width="48.85546875" customWidth="1"/>
    <col min="3" max="3" width="32.85546875" customWidth="1"/>
    <col min="4" max="4" width="28.140625" customWidth="1"/>
    <col min="5" max="5" width="40" customWidth="1"/>
  </cols>
  <sheetData>
    <row r="1" spans="1:6" x14ac:dyDescent="0.25">
      <c r="A1" s="1" t="s">
        <v>0</v>
      </c>
      <c r="B1" s="1" t="s">
        <v>1</v>
      </c>
      <c r="C1" s="7" t="s">
        <v>2</v>
      </c>
      <c r="D1" s="1" t="s">
        <v>3</v>
      </c>
      <c r="E1" s="1" t="s">
        <v>4</v>
      </c>
    </row>
    <row r="2" spans="1:6" x14ac:dyDescent="0.25">
      <c r="A2" s="81" t="s">
        <v>37</v>
      </c>
      <c r="B2" s="82" t="s">
        <v>155</v>
      </c>
      <c r="C2" s="81"/>
      <c r="D2" s="83" t="s">
        <v>12</v>
      </c>
      <c r="E2" s="6"/>
    </row>
    <row r="3" spans="1:6" ht="45" x14ac:dyDescent="0.25">
      <c r="A3" s="2" t="s">
        <v>52</v>
      </c>
      <c r="B3" s="27" t="s">
        <v>156</v>
      </c>
      <c r="C3" s="17"/>
      <c r="D3" s="4" t="s">
        <v>12</v>
      </c>
      <c r="E3" s="6"/>
    </row>
    <row r="4" spans="1:6" ht="30" x14ac:dyDescent="0.25">
      <c r="A4" s="17" t="s">
        <v>68</v>
      </c>
      <c r="B4" s="3" t="s">
        <v>69</v>
      </c>
      <c r="C4" s="17" t="s">
        <v>40</v>
      </c>
      <c r="D4" s="84" t="s">
        <v>157</v>
      </c>
      <c r="E4" s="6">
        <v>3</v>
      </c>
    </row>
    <row r="5" spans="1:6" ht="30" x14ac:dyDescent="0.25">
      <c r="A5" s="2" t="s">
        <v>53</v>
      </c>
      <c r="B5" s="3" t="s">
        <v>54</v>
      </c>
      <c r="C5" s="17" t="s">
        <v>55</v>
      </c>
      <c r="D5" s="14">
        <v>-99999999.998999998</v>
      </c>
      <c r="E5" s="6">
        <v>3</v>
      </c>
    </row>
    <row r="6" spans="1:6" ht="30.75" customHeight="1" x14ac:dyDescent="0.25">
      <c r="A6" s="2" t="s">
        <v>56</v>
      </c>
      <c r="B6" s="82" t="s">
        <v>158</v>
      </c>
      <c r="C6" s="17" t="s">
        <v>57</v>
      </c>
      <c r="D6" s="4">
        <v>-99999999</v>
      </c>
      <c r="E6" s="6">
        <v>0</v>
      </c>
    </row>
    <row r="7" spans="1:6" ht="45" x14ac:dyDescent="0.25">
      <c r="A7" s="2" t="s">
        <v>58</v>
      </c>
      <c r="B7" s="3" t="s">
        <v>70</v>
      </c>
      <c r="C7" s="17" t="s">
        <v>59</v>
      </c>
      <c r="D7" s="4">
        <v>-99999999</v>
      </c>
      <c r="E7" s="6">
        <v>0</v>
      </c>
    </row>
    <row r="8" spans="1:6" ht="75" x14ac:dyDescent="0.25">
      <c r="A8" s="2" t="s">
        <v>60</v>
      </c>
      <c r="B8" s="3" t="s">
        <v>71</v>
      </c>
      <c r="C8" s="17" t="s">
        <v>61</v>
      </c>
      <c r="D8" s="4">
        <v>99999999</v>
      </c>
      <c r="E8" s="6">
        <v>0</v>
      </c>
    </row>
    <row r="9" spans="1:6" ht="120" x14ac:dyDescent="0.25">
      <c r="A9" s="2" t="s">
        <v>62</v>
      </c>
      <c r="B9" s="82" t="s">
        <v>168</v>
      </c>
      <c r="C9" s="74" t="s">
        <v>159</v>
      </c>
      <c r="D9" s="4">
        <v>-99999999</v>
      </c>
      <c r="E9" s="6">
        <v>0</v>
      </c>
    </row>
    <row r="10" spans="1:6" ht="60" x14ac:dyDescent="0.25">
      <c r="A10" s="2" t="s">
        <v>63</v>
      </c>
      <c r="B10" s="82" t="s">
        <v>169</v>
      </c>
      <c r="C10" s="28" t="s">
        <v>160</v>
      </c>
      <c r="D10" s="4">
        <v>-99999999</v>
      </c>
      <c r="E10" s="6">
        <v>0</v>
      </c>
    </row>
    <row r="11" spans="1:6" x14ac:dyDescent="0.25">
      <c r="A11" s="2" t="s">
        <v>64</v>
      </c>
      <c r="B11" s="2" t="s">
        <v>165</v>
      </c>
      <c r="C11" s="16"/>
      <c r="D11" s="80" t="s">
        <v>166</v>
      </c>
      <c r="E11" s="6">
        <v>2</v>
      </c>
    </row>
    <row r="12" spans="1:6" x14ac:dyDescent="0.25">
      <c r="A12" s="85"/>
      <c r="B12" s="76"/>
      <c r="C12" s="77"/>
      <c r="D12" s="78"/>
      <c r="E12" s="79"/>
      <c r="F12" s="75"/>
    </row>
    <row r="13" spans="1:6" x14ac:dyDescent="0.25">
      <c r="A13" s="86" t="s">
        <v>161</v>
      </c>
      <c r="B13" s="86"/>
      <c r="C13" s="87"/>
      <c r="D13" s="88"/>
      <c r="E13" s="89"/>
    </row>
    <row r="14" spans="1:6" x14ac:dyDescent="0.25">
      <c r="A14" s="2" t="s">
        <v>65</v>
      </c>
      <c r="B14" s="82" t="s">
        <v>163</v>
      </c>
      <c r="C14" s="16"/>
      <c r="D14" s="4">
        <v>99999999</v>
      </c>
      <c r="E14" s="6">
        <v>0</v>
      </c>
    </row>
    <row r="15" spans="1:6" ht="30" x14ac:dyDescent="0.25">
      <c r="A15" s="2" t="s">
        <v>66</v>
      </c>
      <c r="B15" s="82" t="s">
        <v>162</v>
      </c>
      <c r="C15" s="16"/>
      <c r="D15" s="4">
        <v>99999999</v>
      </c>
      <c r="E15" s="6">
        <v>0</v>
      </c>
    </row>
    <row r="16" spans="1:6" x14ac:dyDescent="0.25">
      <c r="A16" s="2" t="s">
        <v>67</v>
      </c>
      <c r="B16" s="82" t="s">
        <v>164</v>
      </c>
      <c r="C16" s="16"/>
      <c r="D16" s="4">
        <v>99999999</v>
      </c>
      <c r="E16" s="6">
        <v>0</v>
      </c>
    </row>
    <row r="20" spans="1:13" x14ac:dyDescent="0.25">
      <c r="A20" s="96" t="s">
        <v>26</v>
      </c>
      <c r="B20" s="96"/>
      <c r="C20" s="96"/>
      <c r="D20" s="96"/>
      <c r="E20" s="96"/>
      <c r="F20" s="96"/>
    </row>
    <row r="21" spans="1:13" x14ac:dyDescent="0.25">
      <c r="A21" s="96" t="s">
        <v>72</v>
      </c>
      <c r="B21" s="96"/>
      <c r="C21" s="96"/>
      <c r="D21" s="96"/>
      <c r="E21" s="96"/>
      <c r="F21" s="96"/>
    </row>
    <row r="22" spans="1:13" x14ac:dyDescent="0.25">
      <c r="A22" s="29"/>
      <c r="B22" s="29"/>
      <c r="C22" s="29"/>
      <c r="D22" s="29"/>
      <c r="E22" s="29"/>
      <c r="F22" s="29"/>
    </row>
    <row r="23" spans="1:13" x14ac:dyDescent="0.25">
      <c r="A23" s="30" t="s">
        <v>5</v>
      </c>
      <c r="B23" s="31" t="s">
        <v>7</v>
      </c>
      <c r="C23" s="30" t="s">
        <v>11</v>
      </c>
      <c r="D23" s="31" t="s">
        <v>29</v>
      </c>
      <c r="E23" s="30" t="s">
        <v>78</v>
      </c>
      <c r="F23" s="32">
        <v>-99999999</v>
      </c>
    </row>
    <row r="24" spans="1:13" x14ac:dyDescent="0.25">
      <c r="A24" s="30" t="s">
        <v>8</v>
      </c>
      <c r="B24" s="31" t="s">
        <v>9</v>
      </c>
      <c r="C24" s="30" t="s">
        <v>13</v>
      </c>
      <c r="D24" s="31" t="s">
        <v>30</v>
      </c>
      <c r="E24" s="30" t="s">
        <v>19</v>
      </c>
      <c r="F24" s="31" t="s">
        <v>9</v>
      </c>
    </row>
    <row r="25" spans="1:13" x14ac:dyDescent="0.25">
      <c r="A25" s="30" t="s">
        <v>10</v>
      </c>
      <c r="B25" s="31" t="s">
        <v>9</v>
      </c>
      <c r="C25" s="33" t="s">
        <v>14</v>
      </c>
      <c r="D25" s="29" t="s">
        <v>29</v>
      </c>
      <c r="E25" s="30" t="s">
        <v>20</v>
      </c>
      <c r="F25" s="31" t="s">
        <v>30</v>
      </c>
    </row>
    <row r="29" spans="1:13" ht="57" x14ac:dyDescent="0.25">
      <c r="A29" s="34" t="s">
        <v>37</v>
      </c>
      <c r="B29" s="35" t="s">
        <v>73</v>
      </c>
      <c r="C29" s="35" t="s">
        <v>68</v>
      </c>
      <c r="D29" s="35" t="s">
        <v>53</v>
      </c>
      <c r="E29" s="36" t="s">
        <v>79</v>
      </c>
      <c r="F29" s="36" t="s">
        <v>80</v>
      </c>
      <c r="G29" s="36" t="s">
        <v>81</v>
      </c>
      <c r="H29" s="36" t="s">
        <v>82</v>
      </c>
      <c r="I29" s="36" t="s">
        <v>83</v>
      </c>
      <c r="J29" s="35" t="s">
        <v>74</v>
      </c>
      <c r="K29" s="35" t="s">
        <v>170</v>
      </c>
      <c r="L29" s="35" t="s">
        <v>171</v>
      </c>
      <c r="M29" s="35" t="s">
        <v>172</v>
      </c>
    </row>
    <row r="30" spans="1:13" x14ac:dyDescent="0.25">
      <c r="A30" s="37" t="s">
        <v>29</v>
      </c>
      <c r="B30" s="37" t="s">
        <v>75</v>
      </c>
      <c r="C30" s="37">
        <v>9.9990000000000006</v>
      </c>
      <c r="D30" s="38">
        <v>-999999</v>
      </c>
      <c r="E30" s="38">
        <v>-999999</v>
      </c>
      <c r="F30" s="38">
        <v>-999999</v>
      </c>
      <c r="G30" s="38">
        <v>999999</v>
      </c>
      <c r="H30" s="38">
        <v>-999999</v>
      </c>
      <c r="I30" s="38">
        <v>-999999</v>
      </c>
      <c r="J30" s="39">
        <v>-99999.99</v>
      </c>
      <c r="K30" s="38">
        <v>999999</v>
      </c>
      <c r="L30" s="38">
        <v>999999</v>
      </c>
      <c r="M30" s="38">
        <v>999999</v>
      </c>
    </row>
    <row r="31" spans="1:13" x14ac:dyDescent="0.25">
      <c r="A31" s="37" t="s">
        <v>29</v>
      </c>
      <c r="B31" s="37" t="s">
        <v>76</v>
      </c>
      <c r="C31" s="37">
        <v>9.9990000000000006</v>
      </c>
      <c r="D31" s="38">
        <v>-999999</v>
      </c>
      <c r="E31" s="38">
        <v>-999999</v>
      </c>
      <c r="F31" s="38">
        <v>-999999</v>
      </c>
      <c r="G31" s="38">
        <v>999999</v>
      </c>
      <c r="H31" s="38">
        <v>-999999</v>
      </c>
      <c r="I31" s="38">
        <v>-999999</v>
      </c>
      <c r="J31" s="39">
        <v>-99999.99</v>
      </c>
      <c r="K31" s="38">
        <v>999999</v>
      </c>
      <c r="L31" s="38">
        <v>999999</v>
      </c>
      <c r="M31" s="38">
        <v>999999</v>
      </c>
    </row>
    <row r="32" spans="1:13" x14ac:dyDescent="0.25">
      <c r="A32" s="37" t="s">
        <v>29</v>
      </c>
      <c r="B32" s="37" t="s">
        <v>75</v>
      </c>
      <c r="C32" s="37">
        <v>9.9990000000000006</v>
      </c>
      <c r="D32" s="38">
        <v>-999999</v>
      </c>
      <c r="E32" s="38">
        <v>-999999</v>
      </c>
      <c r="F32" s="38">
        <v>-999999</v>
      </c>
      <c r="G32" s="38">
        <v>999999</v>
      </c>
      <c r="H32" s="38">
        <v>-999999</v>
      </c>
      <c r="I32" s="38">
        <v>-999999</v>
      </c>
      <c r="J32" s="39">
        <v>-99999.99</v>
      </c>
      <c r="K32" s="38">
        <v>999999</v>
      </c>
      <c r="L32" s="38">
        <v>999999</v>
      </c>
      <c r="M32" s="38">
        <v>999999</v>
      </c>
    </row>
    <row r="33" spans="1:13" x14ac:dyDescent="0.25">
      <c r="A33" s="37" t="s">
        <v>29</v>
      </c>
      <c r="B33" s="37" t="s">
        <v>76</v>
      </c>
      <c r="C33" s="37">
        <v>9.9990000000000006</v>
      </c>
      <c r="D33" s="38">
        <v>-999999</v>
      </c>
      <c r="E33" s="38">
        <v>-999999</v>
      </c>
      <c r="F33" s="38">
        <v>-999999</v>
      </c>
      <c r="G33" s="38">
        <v>999999</v>
      </c>
      <c r="H33" s="38">
        <v>-999999</v>
      </c>
      <c r="I33" s="38">
        <v>-999999</v>
      </c>
      <c r="J33" s="39">
        <v>-99999.99</v>
      </c>
      <c r="K33" s="38">
        <v>999999</v>
      </c>
      <c r="L33" s="38">
        <v>999999</v>
      </c>
      <c r="M33" s="38">
        <v>999999</v>
      </c>
    </row>
    <row r="34" spans="1:13" x14ac:dyDescent="0.25">
      <c r="A34" s="37" t="s">
        <v>29</v>
      </c>
      <c r="B34" s="37" t="s">
        <v>75</v>
      </c>
      <c r="C34" s="37">
        <v>9.9990000000000006</v>
      </c>
      <c r="D34" s="38">
        <v>-999999</v>
      </c>
      <c r="E34" s="38">
        <v>-999999</v>
      </c>
      <c r="F34" s="38">
        <v>-999999</v>
      </c>
      <c r="G34" s="38">
        <v>999999</v>
      </c>
      <c r="H34" s="38">
        <v>-999999</v>
      </c>
      <c r="I34" s="38">
        <v>-999999</v>
      </c>
      <c r="J34" s="39">
        <v>-99999.99</v>
      </c>
      <c r="K34" s="38">
        <v>999999</v>
      </c>
      <c r="L34" s="38">
        <v>999999</v>
      </c>
      <c r="M34" s="38">
        <v>999999</v>
      </c>
    </row>
    <row r="35" spans="1:13" x14ac:dyDescent="0.25">
      <c r="A35" s="29"/>
      <c r="B35" s="40" t="s">
        <v>77</v>
      </c>
      <c r="C35" s="41">
        <v>9.9990000000000006</v>
      </c>
      <c r="D35" s="42">
        <v>-999999</v>
      </c>
      <c r="E35" s="42">
        <v>-9999999</v>
      </c>
      <c r="F35" s="42">
        <v>-9999999</v>
      </c>
      <c r="G35" s="42"/>
      <c r="H35" s="42">
        <v>-9999999</v>
      </c>
      <c r="I35" s="42">
        <v>-9999999</v>
      </c>
      <c r="J35" s="43">
        <v>-99999.99</v>
      </c>
      <c r="K35" s="42"/>
      <c r="L35" s="42"/>
      <c r="M35" s="42"/>
    </row>
  </sheetData>
  <sheetProtection sheet="1" objects="1" scenarios="1"/>
  <mergeCells count="2">
    <mergeCell ref="A20:F20"/>
    <mergeCell ref="A21:F21"/>
  </mergeCells>
  <pageMargins left="0.7" right="0.7" top="0.75" bottom="0.75" header="0.3" footer="0.3"/>
  <pageSetup scale="46" orientation="landscape" r:id="rId1"/>
  <headerFooter>
    <oddHeader>&amp;L&amp;24Detail Report</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2F7A-F12D-40CD-8677-89BEDCE9BC15}">
  <dimension ref="A1:J33"/>
  <sheetViews>
    <sheetView zoomScale="120" zoomScaleNormal="120" workbookViewId="0">
      <selection activeCell="D25" sqref="D25"/>
    </sheetView>
  </sheetViews>
  <sheetFormatPr defaultRowHeight="15" x14ac:dyDescent="0.25"/>
  <cols>
    <col min="1" max="1" width="27.85546875" customWidth="1"/>
    <col min="2" max="2" width="27.5703125" customWidth="1"/>
    <col min="3" max="3" width="26.5703125" customWidth="1"/>
    <col min="4" max="4" width="24.140625" customWidth="1"/>
    <col min="5" max="5" width="29.42578125" customWidth="1"/>
  </cols>
  <sheetData>
    <row r="1" spans="1:10" x14ac:dyDescent="0.25">
      <c r="A1" s="1" t="s">
        <v>0</v>
      </c>
      <c r="B1" s="1" t="s">
        <v>1</v>
      </c>
      <c r="C1" s="7" t="s">
        <v>2</v>
      </c>
      <c r="D1" s="1" t="s">
        <v>3</v>
      </c>
      <c r="E1" s="1" t="s">
        <v>4</v>
      </c>
    </row>
    <row r="2" spans="1:10" ht="75" x14ac:dyDescent="0.25">
      <c r="A2" s="81" t="s">
        <v>37</v>
      </c>
      <c r="B2" s="82" t="s">
        <v>176</v>
      </c>
      <c r="C2" s="81"/>
      <c r="D2" s="83" t="s">
        <v>12</v>
      </c>
      <c r="E2" s="6"/>
    </row>
    <row r="3" spans="1:10" ht="30" x14ac:dyDescent="0.25">
      <c r="A3" s="48" t="s">
        <v>120</v>
      </c>
      <c r="B3" s="3" t="s">
        <v>146</v>
      </c>
      <c r="C3" s="48" t="s">
        <v>121</v>
      </c>
      <c r="D3" s="92" t="s">
        <v>178</v>
      </c>
      <c r="E3" s="57">
        <v>3</v>
      </c>
    </row>
    <row r="4" spans="1:10" ht="30" x14ac:dyDescent="0.25">
      <c r="A4" s="48" t="s">
        <v>122</v>
      </c>
      <c r="B4" s="3" t="s">
        <v>133</v>
      </c>
      <c r="C4" s="48" t="s">
        <v>123</v>
      </c>
      <c r="D4" s="58">
        <v>-9999999.9989999998</v>
      </c>
      <c r="E4" s="57">
        <v>3</v>
      </c>
    </row>
    <row r="5" spans="1:10" ht="45" x14ac:dyDescent="0.25">
      <c r="A5" s="48" t="s">
        <v>124</v>
      </c>
      <c r="B5" s="3" t="s">
        <v>125</v>
      </c>
      <c r="C5" s="48" t="s">
        <v>126</v>
      </c>
      <c r="D5" s="93" t="s">
        <v>177</v>
      </c>
      <c r="E5" s="57">
        <v>0</v>
      </c>
    </row>
    <row r="6" spans="1:10" ht="30.75" customHeight="1" x14ac:dyDescent="0.25">
      <c r="A6" s="48" t="s">
        <v>127</v>
      </c>
      <c r="B6" s="3" t="s">
        <v>134</v>
      </c>
      <c r="C6" s="48"/>
      <c r="D6" s="56"/>
      <c r="E6" s="57"/>
    </row>
    <row r="7" spans="1:10" ht="30" x14ac:dyDescent="0.25">
      <c r="A7" s="60" t="s">
        <v>135</v>
      </c>
      <c r="B7" s="3" t="s">
        <v>128</v>
      </c>
      <c r="C7" s="48" t="s">
        <v>129</v>
      </c>
      <c r="D7" s="59">
        <v>-9999999</v>
      </c>
      <c r="E7" s="57">
        <v>0</v>
      </c>
    </row>
    <row r="8" spans="1:10" ht="75" customHeight="1" x14ac:dyDescent="0.25">
      <c r="A8" s="48" t="s">
        <v>130</v>
      </c>
      <c r="B8" s="3" t="s">
        <v>151</v>
      </c>
      <c r="C8" s="48" t="s">
        <v>131</v>
      </c>
      <c r="D8" s="59">
        <v>-99999999</v>
      </c>
      <c r="E8" s="57">
        <v>0</v>
      </c>
      <c r="F8" s="97" t="s">
        <v>175</v>
      </c>
      <c r="G8" s="99"/>
      <c r="H8" s="99"/>
      <c r="I8" s="99"/>
      <c r="J8" s="99"/>
    </row>
    <row r="9" spans="1:10" ht="45" x14ac:dyDescent="0.25">
      <c r="A9" s="48" t="s">
        <v>132</v>
      </c>
      <c r="B9" s="3" t="s">
        <v>149</v>
      </c>
      <c r="C9" s="48" t="s">
        <v>148</v>
      </c>
      <c r="D9" s="59">
        <v>-99999999</v>
      </c>
      <c r="E9" s="57">
        <v>0</v>
      </c>
      <c r="F9" s="97" t="s">
        <v>174</v>
      </c>
      <c r="G9" s="98"/>
      <c r="H9" s="98"/>
      <c r="I9" s="98"/>
      <c r="J9" s="98"/>
    </row>
    <row r="10" spans="1:10" ht="105" x14ac:dyDescent="0.25">
      <c r="A10" s="50" t="s">
        <v>136</v>
      </c>
      <c r="B10" s="50" t="s">
        <v>150</v>
      </c>
      <c r="C10" s="48" t="s">
        <v>99</v>
      </c>
      <c r="D10" s="59">
        <v>-99999999</v>
      </c>
      <c r="E10" s="57">
        <v>0</v>
      </c>
      <c r="G10" s="61"/>
    </row>
    <row r="15" spans="1:10" x14ac:dyDescent="0.25">
      <c r="A15" s="96" t="s">
        <v>26</v>
      </c>
      <c r="B15" s="96"/>
      <c r="C15" s="96"/>
      <c r="D15" s="96"/>
      <c r="E15" s="96"/>
      <c r="F15" s="96"/>
    </row>
    <row r="16" spans="1:10" x14ac:dyDescent="0.25">
      <c r="A16" s="96" t="s">
        <v>173</v>
      </c>
      <c r="B16" s="96"/>
      <c r="C16" s="96"/>
      <c r="D16" s="96"/>
      <c r="E16" s="96"/>
      <c r="F16" s="96"/>
    </row>
    <row r="17" spans="1:6" x14ac:dyDescent="0.25">
      <c r="A17" s="29"/>
      <c r="B17" s="29"/>
      <c r="C17" s="29"/>
      <c r="D17" s="29"/>
      <c r="E17" s="29"/>
      <c r="F17" s="29"/>
    </row>
    <row r="18" spans="1:6" x14ac:dyDescent="0.25">
      <c r="A18" s="30" t="s">
        <v>5</v>
      </c>
      <c r="B18" s="31" t="s">
        <v>7</v>
      </c>
      <c r="C18" s="30" t="s">
        <v>11</v>
      </c>
      <c r="D18" s="31" t="s">
        <v>29</v>
      </c>
      <c r="E18" s="30" t="s">
        <v>78</v>
      </c>
      <c r="F18" s="32">
        <v>-99999999</v>
      </c>
    </row>
    <row r="19" spans="1:6" x14ac:dyDescent="0.25">
      <c r="A19" s="30" t="s">
        <v>8</v>
      </c>
      <c r="B19" s="31" t="s">
        <v>9</v>
      </c>
      <c r="C19" s="30" t="s">
        <v>13</v>
      </c>
      <c r="D19" s="31" t="s">
        <v>30</v>
      </c>
      <c r="E19" s="30" t="s">
        <v>19</v>
      </c>
      <c r="F19" s="31" t="s">
        <v>9</v>
      </c>
    </row>
    <row r="20" spans="1:6" x14ac:dyDescent="0.25">
      <c r="A20" s="30" t="s">
        <v>10</v>
      </c>
      <c r="B20" s="31" t="s">
        <v>9</v>
      </c>
      <c r="C20" s="33" t="s">
        <v>14</v>
      </c>
      <c r="D20" s="29" t="s">
        <v>29</v>
      </c>
      <c r="E20" s="30" t="s">
        <v>20</v>
      </c>
      <c r="F20" s="31" t="s">
        <v>30</v>
      </c>
    </row>
    <row r="24" spans="1:6" ht="30" x14ac:dyDescent="0.25">
      <c r="A24" s="18" t="s">
        <v>37</v>
      </c>
      <c r="B24" s="19" t="s">
        <v>138</v>
      </c>
      <c r="C24" s="19" t="s">
        <v>139</v>
      </c>
      <c r="D24" s="19" t="s">
        <v>140</v>
      </c>
      <c r="E24" s="19" t="s">
        <v>127</v>
      </c>
    </row>
    <row r="25" spans="1:6" ht="30" x14ac:dyDescent="0.25">
      <c r="A25" s="62" t="s">
        <v>29</v>
      </c>
      <c r="B25" s="63">
        <v>9.9990000000000006</v>
      </c>
      <c r="C25" s="64">
        <v>-9999999.9989999998</v>
      </c>
      <c r="D25" s="65">
        <v>-9999999</v>
      </c>
      <c r="E25" s="66" t="s">
        <v>137</v>
      </c>
    </row>
    <row r="26" spans="1:6" ht="30" x14ac:dyDescent="0.25">
      <c r="A26" s="62" t="s">
        <v>29</v>
      </c>
      <c r="B26" s="63">
        <v>9.9990000000000006</v>
      </c>
      <c r="C26" s="64">
        <v>-9999999.9989999998</v>
      </c>
      <c r="D26" s="65">
        <v>-9999999</v>
      </c>
      <c r="E26" s="66" t="s">
        <v>137</v>
      </c>
    </row>
    <row r="27" spans="1:6" ht="30" x14ac:dyDescent="0.25">
      <c r="A27" s="62" t="s">
        <v>29</v>
      </c>
      <c r="B27" s="63">
        <v>9.9990000000000006</v>
      </c>
      <c r="C27" s="64">
        <v>-9999999.9989999998</v>
      </c>
      <c r="D27" s="65">
        <v>-9999999</v>
      </c>
      <c r="E27" s="66" t="s">
        <v>137</v>
      </c>
    </row>
    <row r="28" spans="1:6" ht="30" x14ac:dyDescent="0.25">
      <c r="A28" s="62" t="s">
        <v>29</v>
      </c>
      <c r="B28" s="63">
        <v>9.9990000000000006</v>
      </c>
      <c r="C28" s="64">
        <v>-9999999.9989999998</v>
      </c>
      <c r="D28" s="65">
        <v>-9999999</v>
      </c>
      <c r="E28" s="66" t="s">
        <v>137</v>
      </c>
    </row>
    <row r="29" spans="1:6" x14ac:dyDescent="0.25">
      <c r="A29" s="67" t="s">
        <v>47</v>
      </c>
      <c r="B29" s="67">
        <v>9.9990000000000006</v>
      </c>
      <c r="C29" s="68">
        <v>-9999999.9989999998</v>
      </c>
      <c r="D29" s="69">
        <v>-9999999</v>
      </c>
      <c r="E29" s="70"/>
    </row>
    <row r="32" spans="1:6" ht="90" x14ac:dyDescent="0.25">
      <c r="A32" s="73" t="s">
        <v>147</v>
      </c>
      <c r="B32" s="71" t="s">
        <v>130</v>
      </c>
      <c r="C32" s="19" t="s">
        <v>132</v>
      </c>
      <c r="D32" s="26" t="s">
        <v>141</v>
      </c>
    </row>
    <row r="33" spans="1:4" x14ac:dyDescent="0.25">
      <c r="A33" s="72">
        <v>-9999999</v>
      </c>
      <c r="B33" s="65">
        <v>-9999999</v>
      </c>
      <c r="C33" s="65">
        <v>-9999999</v>
      </c>
      <c r="D33" s="65">
        <v>-9999999</v>
      </c>
    </row>
  </sheetData>
  <sheetProtection sheet="1" objects="1" scenarios="1"/>
  <mergeCells count="4">
    <mergeCell ref="A15:F15"/>
    <mergeCell ref="A16:F16"/>
    <mergeCell ref="F9:J9"/>
    <mergeCell ref="F8:J8"/>
  </mergeCells>
  <pageMargins left="0.7" right="0.7" top="0.75" bottom="0.75" header="0.3" footer="0.3"/>
  <pageSetup scale="50" orientation="landscape" r:id="rId1"/>
  <headerFooter>
    <oddHeader>&amp;L&amp;24Unsubscribed Report</oddHeader>
    <oddFooter>Page &amp;P</oddFooter>
  </headerFooter>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7E84758879FB4994AA234385D7CD8F" ma:contentTypeVersion="1" ma:contentTypeDescription="Create a new document." ma:contentTypeScope="" ma:versionID="86d8e43136ebaca66873113ad975c2a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EB201B-E74F-49A7-A832-351825FD681D}"/>
</file>

<file path=customXml/itemProps2.xml><?xml version="1.0" encoding="utf-8"?>
<ds:datastoreItem xmlns:ds="http://schemas.openxmlformats.org/officeDocument/2006/customXml" ds:itemID="{A525C3B8-C4ED-4D3F-A5F9-381A15FF2F21}"/>
</file>

<file path=customXml/itemProps3.xml><?xml version="1.0" encoding="utf-8"?>
<ds:datastoreItem xmlns:ds="http://schemas.openxmlformats.org/officeDocument/2006/customXml" ds:itemID="{95D94ACE-C9C0-49B5-A840-6524D9C1FD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Header</vt:lpstr>
      <vt:lpstr>Summary Report</vt:lpstr>
      <vt:lpstr>Subscribed Report</vt:lpstr>
      <vt:lpstr>Detail Report</vt:lpstr>
      <vt:lpstr>Unsubscribed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Wiltse, Alexandra L:(BGE)</dc:creator>
  <cp:lastModifiedBy>Wiltse, Alexandra L:(BGE)</cp:lastModifiedBy>
  <cp:lastPrinted>2023-05-17T17:23:49Z</cp:lastPrinted>
  <dcterms:created xsi:type="dcterms:W3CDTF">2015-06-05T18:17:20Z</dcterms:created>
  <dcterms:modified xsi:type="dcterms:W3CDTF">2023-05-17T17:52:15Z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2023-04-18T16:47:54Z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8dc19e15-941a-4772-ae6f-b26f71ed387d</vt:lpwstr>
  </property>
  <property fmtid="{D5CDD505-2E9C-101B-9397-08002B2CF9AE}" pid="8" name="MSIP_Label_c968b3d1-e05f-4796-9c23-acaf26d588cb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0x0101005D7E84758879FB4994AA234385D7CD8F</vt:lpwstr>
  </property>
</Properties>
</file>